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G:\Bid Library\2022 Bids\11-November 2022\IFB 11302022AW IT Network Upgrade Equipment All Locations &amp; 10 Pilot Locations Install\IFB\"/>
    </mc:Choice>
  </mc:AlternateContent>
  <xr:revisionPtr revIDLastSave="0" documentId="13_ncr:1_{A250479D-125D-4C21-A8B0-92E9A87FEEAD}" xr6:coauthVersionLast="47" xr6:coauthVersionMax="47" xr10:uidLastSave="{00000000-0000-0000-0000-000000000000}"/>
  <bookViews>
    <workbookView xWindow="-120" yWindow="-120" windowWidth="29040" windowHeight="15840" activeTab="1" xr2:uid="{27479E85-343B-DE40-8B72-287878E56F27}"/>
  </bookViews>
  <sheets>
    <sheet name="Equipment" sheetId="2" r:id="rId1"/>
    <sheet name="10-site installation"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3" l="1"/>
  <c r="H18" i="3"/>
  <c r="G18" i="3"/>
  <c r="F18" i="3"/>
  <c r="E18" i="3"/>
  <c r="D18" i="3"/>
</calcChain>
</file>

<file path=xl/sharedStrings.xml><?xml version="1.0" encoding="utf-8"?>
<sst xmlns="http://schemas.openxmlformats.org/spreadsheetml/2006/main" count="344" uniqueCount="142">
  <si>
    <t>Training/ Life Cycle</t>
  </si>
  <si>
    <t xml:space="preserve">40 Hours/ four (4) two-week training sessions annually </t>
  </si>
  <si>
    <t>PRICE HOLD</t>
  </si>
  <si>
    <t xml:space="preserve">3 Years after the time of signed agreement </t>
  </si>
  <si>
    <t xml:space="preserve">Equipment </t>
  </si>
  <si>
    <t>If a particular device is no longer available then an alternative of equal or greater value must be provided that meet the same specifications.</t>
  </si>
  <si>
    <t xml:space="preserve">Hardware Maintenance </t>
  </si>
  <si>
    <t>Customer Support</t>
  </si>
  <si>
    <t>24x7x365, 2 Hour Response</t>
  </si>
  <si>
    <t>* Assigned Technical Account Manager</t>
  </si>
  <si>
    <t>Requirements</t>
  </si>
  <si>
    <t xml:space="preserve">1. The solution must offer a “single-pane-of-glass” management platform for network devices
2. The solution must not require on-site controllers or management hardware/software as part of the solution  
3. The solution must include a cloud management platform that is fully redundant across multiple US-based data centers.  
4. All equipment should run autonomously in the event of disconnect from the Cloud Management Platform or Internet. This includes the expired licenses of devices and/or Cloud services.  
5. Data Centers utilizing the solution must have the ability to maintain a 99.999% uptime service level.  
6. All other locations’ Main Distribution Frame (MDF) must have the ability to maintain a 99.99% uptime service level.  
7. Each Vendor is to provide a solution allowing remote management of all routers and switch hardware via cellular connectivity or other means for the quick recovery of network/telephony services due to power disruptions.  
8. The system must allow for packet captures to be generated.  
9. The solution shall include next business day hardware replacement and 24x7x365 support.  
10. The solution must provide in-depth Layer 7 client traffic analytics.  
11. The solution must alert administrators if the status of hardware changes, or if a change is made to the system. All system changes must be logged and tracked by the user account and the equipment mac address.  
12. The management application must support two-factor authentication.  
13. The same manufacturer must manufacture all equipment.   
14. The solution must allow for mass firmware upgrades.  
15. The solution must notify network administrators when a new feature or firmware version is available throughout the life of the equipment and software.   
16. The vendor must provide Security patches and updates for the life of the equipment.  
17. The entire wireless system must be cloud managed and not require any controllers or additional appliances for management, and configuration.  
18. The solution must allow for mass upgrades for all Access Points simultaneously, regardless of model. Additionally, the solution must notify Network Administrators when a new feature or firmware version is available.  
19. The wireless system must support the ability to easily replicate and clone configurations across multiple different sites.  
20. The wireless system must support the ability to take a packet capture. This packet capture should be able to filter based on client, IP address, MAC address, and other filters.  
21. The wireless system must support the ability to provide deep application visibility into all the applications that are used on the wireless network, including hostname visibility to view the individual URLs of all of the applications.  
22. The wireless system must support the ability to send summary reports to administrators on a daily, weekly, and monthly basis.  
23. Access Points must support at least 15 SSIDs simultaneously.  
24. Access Points must support 802.11ax (Wi-Fi6).  
25. MSCS is seeking the option to purchase wireless access points for an extremely cold location. 
          * Temperature must be low temperature resistant (as low as -20 F degrees)  
26. MSCS is seeking the option to purchase large capacity wireless access points for our large open areas. This solution will need to be able to support a large number of users. 
          * Our large areas include but not limited to Gyms, Cafeterias, Auditoriums, &amp;/or Libraries. </t>
  </si>
  <si>
    <t>Equipment</t>
  </si>
  <si>
    <t>Requirements/Specs Type 1</t>
  </si>
  <si>
    <t>Wireless Access Point  - Classroom</t>
  </si>
  <si>
    <t>Minimum of 2 WiFi Radios</t>
  </si>
  <si>
    <t>Supported Bandwidths 2.4GHz, 5GHz, and 6GHz</t>
  </si>
  <si>
    <t>Peak combined datarate minimum of 2,600+Mbps</t>
  </si>
  <si>
    <t>Provide Intelligent Power Monitoring</t>
  </si>
  <si>
    <t xml:space="preserve">IPsec encrypted wired throughput - minimum of 500Mbps </t>
  </si>
  <si>
    <t>Integrated Antennas</t>
  </si>
  <si>
    <t>Supports PoE Standards</t>
  </si>
  <si>
    <t>Support for multiple user profiles per SSID</t>
  </si>
  <si>
    <t>Lifetime Warranty</t>
  </si>
  <si>
    <t>Wireless Access Point - High\Extreme Density</t>
  </si>
  <si>
    <t>Minimum of 3 WiFi Radios</t>
  </si>
  <si>
    <t>Peak combined datarate (20/80/160) 7,000+ Mbps</t>
  </si>
  <si>
    <t xml:space="preserve">IPsec encrypted wired throughput - 1000Mbps minimum </t>
  </si>
  <si>
    <t>Wireless Access Point - Extremely Weather</t>
  </si>
  <si>
    <t>Aggregated data rate minimum of 1Gbps</t>
  </si>
  <si>
    <t>Ability to withstand high and low temperatures of -40°C to +55°C ambient in full sun</t>
  </si>
  <si>
    <t>Integrated omni or directional antennas</t>
  </si>
  <si>
    <t xml:space="preserve">5yr  Warranty </t>
  </si>
  <si>
    <t xml:space="preserve">Network Data Center Core Switch   </t>
  </si>
  <si>
    <t>40G SFP+ Stack Cable</t>
  </si>
  <si>
    <t>Support of 1G, 10G, 25G &amp; 40G SFP’s module</t>
  </si>
  <si>
    <t>10G SFP+ LC SR 300m MMF Transceiver</t>
  </si>
  <si>
    <t>1G SFP RJ45 T 100m Cat5e Transceiver</t>
  </si>
  <si>
    <t>Support for multi-chassis aggregated ports</t>
  </si>
  <si>
    <t>Support for user profiles</t>
  </si>
  <si>
    <t>115 Volt US AC power cord</t>
  </si>
  <si>
    <t>Integrated network application firewall</t>
  </si>
  <si>
    <t>Warranty &amp; license</t>
  </si>
  <si>
    <t xml:space="preserve">Network Data Center Access Switch      </t>
  </si>
  <si>
    <t>48 Port</t>
  </si>
  <si>
    <t>100/1000  ports</t>
  </si>
  <si>
    <t>10G SFP+ SFP+ Stack Cable</t>
  </si>
  <si>
    <t>Support of 10 &amp; 25 SFP’s module</t>
  </si>
  <si>
    <t>VLAN support</t>
  </si>
  <si>
    <t>Network Access Switches (Stackable)</t>
  </si>
  <si>
    <t>24 Port PoE 4SFP+ 740W Switch</t>
  </si>
  <si>
    <t>48 Port PoE 4SFP+ 1480W Switch</t>
  </si>
  <si>
    <t>100/1000 PoE+ ports</t>
  </si>
  <si>
    <t>Support of  10 &amp; 25 SFP’s module</t>
  </si>
  <si>
    <t>Support of  10 G&amp; 25G SFP’s module</t>
  </si>
  <si>
    <t xml:space="preserve"> Support for user profiles</t>
  </si>
  <si>
    <t>Voice &amp; Data VLAN support</t>
  </si>
  <si>
    <t xml:space="preserve">Warranty &amp; license  </t>
  </si>
  <si>
    <t>Network Core Switches - School</t>
  </si>
  <si>
    <t>Support of  1G, 10G, 25G &amp; 40G SFP’s module</t>
  </si>
  <si>
    <t>Network Edge Switches (Stackable)</t>
  </si>
  <si>
    <t>24 Port PoE 4SFP+ 370W Switch</t>
  </si>
  <si>
    <t>10G SFP+ SFP+  Stack Cable</t>
  </si>
  <si>
    <t>Pilot (10) sites:</t>
  </si>
  <si>
    <t>CordovaHS</t>
  </si>
  <si>
    <t>Cisco 6504</t>
  </si>
  <si>
    <t>Cisco3560-48</t>
  </si>
  <si>
    <t>Cisco3560-24</t>
  </si>
  <si>
    <t>Cisco3560G-24</t>
  </si>
  <si>
    <t>Aerohive SR2148p</t>
  </si>
  <si>
    <t>Cisco2960X-24</t>
  </si>
  <si>
    <t>Access Points</t>
  </si>
  <si>
    <t>MDF</t>
  </si>
  <si>
    <t>IDF1</t>
  </si>
  <si>
    <t>IDF2</t>
  </si>
  <si>
    <t>IDF3</t>
  </si>
  <si>
    <t>IDF4</t>
  </si>
  <si>
    <t>IDF5</t>
  </si>
  <si>
    <t>IDF6</t>
  </si>
  <si>
    <t>IDF7</t>
  </si>
  <si>
    <t>IDF8</t>
  </si>
  <si>
    <t>IDF9</t>
  </si>
  <si>
    <t>Totals</t>
  </si>
  <si>
    <t>EastHS&amp;CTC</t>
  </si>
  <si>
    <t>Cisco2960CX-8</t>
  </si>
  <si>
    <t>HamiltonHS</t>
  </si>
  <si>
    <t>Cisco 2960CX-8</t>
  </si>
  <si>
    <t>ManassasHS</t>
  </si>
  <si>
    <t>RidgewayHS</t>
  </si>
  <si>
    <t>Cisco 3560-8</t>
  </si>
  <si>
    <t>SouthwindHS</t>
  </si>
  <si>
    <t>Cisco 2960S-24</t>
  </si>
  <si>
    <t>Cisco 2960S-48</t>
  </si>
  <si>
    <t>IDF10</t>
  </si>
  <si>
    <t>IDF11</t>
  </si>
  <si>
    <t>IDF12</t>
  </si>
  <si>
    <t>IDF13</t>
  </si>
  <si>
    <t>IDF14</t>
  </si>
  <si>
    <t>TrezevantHS</t>
  </si>
  <si>
    <t>WhitehavenHS</t>
  </si>
  <si>
    <t>WhiteStationHS</t>
  </si>
  <si>
    <t>Portable1</t>
  </si>
  <si>
    <t>Portable2</t>
  </si>
  <si>
    <t>AveryUser</t>
  </si>
  <si>
    <t>MDF-DC</t>
  </si>
  <si>
    <t>IDF1 2nd floor Mens room</t>
  </si>
  <si>
    <t>IDF2 Security Office</t>
  </si>
  <si>
    <t>IDF3 Auditorium</t>
  </si>
  <si>
    <t>IDF4 Security Dispatch</t>
  </si>
  <si>
    <t>IDF7 Park Commission</t>
  </si>
  <si>
    <t>IDF8 Security Portable</t>
  </si>
  <si>
    <t>IDF9 Flicker St</t>
  </si>
  <si>
    <t>IDF10 Barnes  Ground floor</t>
  </si>
  <si>
    <t>IDF11 Barnes Basement</t>
  </si>
  <si>
    <t>IDF12 Council Office</t>
  </si>
  <si>
    <t>Avery DC</t>
  </si>
  <si>
    <t>Cisco 6509</t>
  </si>
  <si>
    <t>Cisco Nexus 5K</t>
  </si>
  <si>
    <t>Cisco Nexus 5K FEX</t>
  </si>
  <si>
    <t>Cisco Nexus 9K</t>
  </si>
  <si>
    <t>Cisco 3750-24</t>
  </si>
  <si>
    <t>Cisco 3750-48</t>
  </si>
  <si>
    <t>Cisco 3120X Module</t>
  </si>
  <si>
    <t>Network Upgrades: IFB - Equipment Requirements</t>
  </si>
  <si>
    <t>5 Years, 24x7x365, Next Business Day. Both Warranty and Onsite technician resolution</t>
  </si>
  <si>
    <t>120 Days from issue of PO</t>
  </si>
  <si>
    <t xml:space="preserve">Hardware Deployment Schedule </t>
  </si>
  <si>
    <t xml:space="preserve">Penalty : 0.1% of the total contract amount for each 30 days late (prorated) thereafter. </t>
  </si>
  <si>
    <t>Quantity (in Approximation)</t>
  </si>
  <si>
    <t>The data below is Information Only</t>
  </si>
  <si>
    <t>.</t>
  </si>
  <si>
    <t>The current inventory of the school is as follows:</t>
  </si>
  <si>
    <r>
      <t xml:space="preserve">40G SFP+  </t>
    </r>
    <r>
      <rPr>
        <sz val="12"/>
        <color theme="1"/>
        <rFont val="Calibri"/>
        <family val="2"/>
      </rPr>
      <t>Stack Cable</t>
    </r>
  </si>
  <si>
    <t>Professional Services and Implementation Expectation of Selected Vendor for the 10 Pilot sites</t>
  </si>
  <si>
    <t>This project will be funded with E-Rate and ESSER funds. All vendors must have a SPIN number from Universal Service Administrative Company (USAC). It is the intent of this IFB to obtain quotes/proposals from qualified and experienced Contractors to provide high density, E-rate eligible broadband related equipment and/or services with the ability to leverage federal E-rate funds. Any contract execution by virtue of this IFB shall be subject to FCC, USAC and Tennessee Statutory Procurement requirements.
Selected vendor must agree to billing within “E-Rate” guidelines. Selected Vendor must be willing to do SPI method invoicing as related to E-Rate guidelines.
MSCS is currently looking to replace  network equipment distributed across the district utilized for current WiFi and internet network access. The approximate quantities of network equipment and software/client licenses to support our district is as follows:
•	180 Core router / Switch
•	5000 Network Switches
•	10,000 Access Points</t>
  </si>
  <si>
    <t xml:space="preserve">Only one vendor will be selected for the project. The vendor must meet all requirements for the project. 
All software &amp; hardware licensing must be included in the vendor response. 
All equipment must be able to integrate with existing MSCS systems.
All patch cables (Fiber &amp; Cat6) must be included in vendor response 
Pricing must include the estimation of  necessary standard shipping/freight and handling cost and delivery to each location per the agreed-upon schedule with MSCS IT Department. MSCS will not pay for expedited shipping and handling cost unless specifically approved.
An annual manufacturer maintenance agreement for the hardware warranty and onsite technician resolution when required (24 X 7 X 365 days). MSCS has the discretion to purchase this agreement either annually, or in-full after equipment delivery and installation. 
Vendor is required to annually provide four (4) two-week training sessions for MSCS designated employees, with the expectation each two-week session culminates in an opportunity for employee to participate in the Vendor’s certification program.
</t>
  </si>
  <si>
    <t xml:space="preserve">
1. Vendor is expected to replace all patch cables, at each location, to a required length (1’ – 3’ lengths) eliminating lengthy cables and allowing engineers easy access to manage ports.   
2. Vendor to provide the following COLOR choices of cable (Yellow for data and Purple for AP’s)  
3. Vendor will supply all fiber jumpers. These shall be 3 Meter LC-LC.  
4. Vendor will be required to provide an electronic copy (CSV, XLS, etc.) detailing the following items:  
          * School Name  
          * Manufacturer  
          * Model  
          * Serial Number  
          * Asset Tag Number  
          * Firmware version 
 5. Vendor shall apply  an MSCS asset tag onto each asset.  
6. Vendor shall supply all ladders and lifts needed to install switches and Access Point’s.  
7. Any/All afterhours work shall be included in price. All service disruption activities are to occur after hours. 
8. Vendor shall deliver hardware equipment in 120 days from date of PO issue and install equipment on 10-sites by 60 days from that date. Vendor will be responsible for liquidated damages (LD) in the amount of 0.1% of the total contract amount for each 30 days late (prorated). 
9. Vendor agrees to a payment schedule to only invoice for work done / equipment delivered.  No advanced invoicing will be allowed. 
10. Vendor and MSCS will agree on a 10-school pilot by which all procedures for deployment will be tested for the remaining locations. 
11. The Vendor shall complete an Architectural Network Design in support of the district’s strategy. 
12. The Vendor shall complete the network configuration, software updates, HW/SW deployments, and implementation for (10) sites selected by MSCS IT Department. The Vendor shall include and work alongside MSCS IT for all work activities. Provide all documentation and training as necessary for the implementation activities for the 10 sites. 
13. MSCS Staff will assist the implementation, verify and sign off at each site completion but MSCS resources can't be used for vendors area of responsibility 
14. The Vendor shall provide a Project Manager to oversee the Project Financials, Shipping and Receiving, Scheduling Deployment, and Finalizing Deliverables.    
15. The Vendor’s Project Manager will be responsible for scheduling architectural/design discussions, weekly project update meetings, and bi-weekly leadership project status meetings between MSCS and Vendor Staff.   
16. The Vendor is expected to include the cost for complete installation of the 10 sites new products/services 
</t>
  </si>
  <si>
    <t>Interfaces</t>
  </si>
  <si>
    <t xml:space="preserve">1 gig copper SFP's </t>
  </si>
  <si>
    <t>10 gig LC SFP's</t>
  </si>
  <si>
    <t>25 gig LC SFP's</t>
  </si>
  <si>
    <t>40 gig LC SFP's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</si>
</sst>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1"/>
      <name val="Calibri"/>
      <family val="2"/>
      <scheme val="minor"/>
    </font>
    <font>
      <b/>
      <sz val="12"/>
      <color theme="0"/>
      <name val="Calibri"/>
      <family val="2"/>
      <scheme val="minor"/>
    </font>
    <font>
      <sz val="12"/>
      <color rgb="FF000000"/>
      <name val="Calibri"/>
      <family val="2"/>
    </font>
    <font>
      <sz val="12"/>
      <color theme="1"/>
      <name val="Calibri"/>
      <family val="2"/>
    </font>
    <font>
      <b/>
      <sz val="18"/>
      <color theme="7"/>
      <name val="Calibri"/>
      <family val="2"/>
      <scheme val="minor"/>
    </font>
    <font>
      <b/>
      <sz val="12"/>
      <color rgb="FFC00000"/>
      <name val="Calibri"/>
      <family val="2"/>
      <scheme val="minor"/>
    </font>
    <font>
      <sz val="12"/>
      <name val="Calibri"/>
      <family val="2"/>
    </font>
    <font>
      <sz val="12"/>
      <color rgb="FF201F1E"/>
      <name val="Calibri"/>
      <family val="2"/>
    </font>
    <font>
      <b/>
      <u val="double"/>
      <sz val="12"/>
      <color rgb="FF000000"/>
      <name val="Calibri"/>
      <family val="2"/>
    </font>
    <font>
      <sz val="12"/>
      <color rgb="FF000000"/>
      <name val="Calibri"/>
      <family val="2"/>
      <scheme val="minor"/>
    </font>
  </fonts>
  <fills count="8">
    <fill>
      <patternFill patternType="none"/>
    </fill>
    <fill>
      <patternFill patternType="gray125"/>
    </fill>
    <fill>
      <patternFill patternType="solid">
        <fgColor rgb="FF002060"/>
        <bgColor indexed="64"/>
      </patternFill>
    </fill>
    <fill>
      <patternFill patternType="solid">
        <fgColor theme="6"/>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rgb="FF000000"/>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rgb="FF000000"/>
      </top>
      <bottom/>
      <diagonal/>
    </border>
    <border>
      <left style="thin">
        <color indexed="64"/>
      </left>
      <right style="medium">
        <color indexed="64"/>
      </right>
      <top/>
      <bottom style="medium">
        <color indexed="64"/>
      </bottom>
      <diagonal/>
    </border>
  </borders>
  <cellStyleXfs count="1">
    <xf numFmtId="0" fontId="0" fillId="0" borderId="0"/>
  </cellStyleXfs>
  <cellXfs count="123">
    <xf numFmtId="0" fontId="0" fillId="0" borderId="0" xfId="0"/>
    <xf numFmtId="0" fontId="1" fillId="0" borderId="11" xfId="0" applyFont="1" applyBorder="1" applyAlignment="1">
      <alignment horizontal="left" vertical="center" wrapText="1"/>
    </xf>
    <xf numFmtId="0" fontId="2" fillId="2" borderId="1" xfId="0" applyFont="1" applyFill="1" applyBorder="1"/>
    <xf numFmtId="0" fontId="0" fillId="3" borderId="4" xfId="0" applyFill="1" applyBorder="1"/>
    <xf numFmtId="0" fontId="0" fillId="0" borderId="4" xfId="0" applyBorder="1"/>
    <xf numFmtId="0" fontId="1" fillId="0" borderId="6" xfId="0" applyFont="1" applyBorder="1"/>
    <xf numFmtId="0" fontId="1" fillId="0" borderId="4" xfId="0" applyFont="1" applyBorder="1"/>
    <xf numFmtId="0" fontId="0" fillId="0" borderId="6" xfId="0" applyBorder="1"/>
    <xf numFmtId="0" fontId="1" fillId="0" borderId="2" xfId="0" applyFont="1" applyBorder="1" applyAlignment="1">
      <alignment horizontal="center"/>
    </xf>
    <xf numFmtId="0" fontId="1" fillId="0" borderId="3" xfId="0" applyFont="1" applyBorder="1" applyAlignment="1">
      <alignment horizontal="center"/>
    </xf>
    <xf numFmtId="0" fontId="0" fillId="3" borderId="0" xfId="0" applyFill="1" applyAlignment="1">
      <alignment horizontal="center"/>
    </xf>
    <xf numFmtId="0" fontId="0" fillId="0" borderId="0" xfId="0" applyAlignment="1">
      <alignment horizontal="center"/>
    </xf>
    <xf numFmtId="0" fontId="0" fillId="0" borderId="5" xfId="0" applyBorder="1" applyAlignment="1">
      <alignment horizontal="center"/>
    </xf>
    <xf numFmtId="0" fontId="0" fillId="3" borderId="0" xfId="0" applyFill="1" applyAlignment="1">
      <alignment horizontal="center" vertical="top"/>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Alignment="1">
      <alignment horizontal="center"/>
    </xf>
    <xf numFmtId="0" fontId="1" fillId="0" borderId="5" xfId="0" applyFont="1" applyBorder="1" applyAlignment="1">
      <alignment horizontal="center"/>
    </xf>
    <xf numFmtId="0" fontId="0" fillId="3" borderId="5"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5" borderId="0" xfId="0" applyFill="1"/>
    <xf numFmtId="0" fontId="0" fillId="5" borderId="0" xfId="0" applyFill="1" applyAlignment="1">
      <alignment wrapText="1"/>
    </xf>
    <xf numFmtId="0" fontId="1" fillId="5" borderId="0" xfId="0" applyFont="1" applyFill="1" applyAlignment="1">
      <alignment horizontal="center"/>
    </xf>
    <xf numFmtId="0" fontId="0" fillId="5" borderId="0" xfId="0" applyFill="1" applyAlignment="1">
      <alignment horizontal="left" vertical="center"/>
    </xf>
    <xf numFmtId="0" fontId="0" fillId="5" borderId="0" xfId="0" applyFill="1" applyAlignment="1">
      <alignment horizontal="center"/>
    </xf>
    <xf numFmtId="0" fontId="0" fillId="5" borderId="0" xfId="0" applyFill="1" applyAlignment="1">
      <alignment vertical="top"/>
    </xf>
    <xf numFmtId="0" fontId="1" fillId="0" borderId="14" xfId="0" applyFont="1" applyBorder="1" applyAlignment="1">
      <alignment horizontal="left" vertical="top" wrapText="1"/>
    </xf>
    <xf numFmtId="0" fontId="0" fillId="4" borderId="13" xfId="0" applyFill="1" applyBorder="1" applyAlignment="1">
      <alignment horizontal="left" vertical="center" wrapText="1"/>
    </xf>
    <xf numFmtId="0" fontId="2" fillId="0" borderId="9" xfId="0" applyFont="1" applyFill="1" applyBorder="1" applyAlignment="1">
      <alignment horizontal="center" vertical="center"/>
    </xf>
    <xf numFmtId="0" fontId="1" fillId="0" borderId="6" xfId="0" applyFont="1" applyBorder="1" applyAlignment="1">
      <alignment horizontal="left" vertical="top" wrapText="1"/>
    </xf>
    <xf numFmtId="0" fontId="2" fillId="0" borderId="15" xfId="0" applyFont="1" applyFill="1" applyBorder="1" applyAlignment="1">
      <alignment horizontal="center" wrapText="1"/>
    </xf>
    <xf numFmtId="0" fontId="1" fillId="3" borderId="1" xfId="0" applyFont="1" applyFill="1" applyBorder="1" applyAlignment="1">
      <alignment horizontal="left" vertical="center"/>
    </xf>
    <xf numFmtId="0" fontId="0" fillId="3" borderId="2" xfId="0" applyFill="1" applyBorder="1" applyAlignment="1">
      <alignment horizontal="center" wrapText="1"/>
    </xf>
    <xf numFmtId="0" fontId="0" fillId="3" borderId="2" xfId="0" applyFill="1" applyBorder="1" applyAlignment="1">
      <alignment horizontal="center"/>
    </xf>
    <xf numFmtId="0" fontId="0" fillId="3" borderId="3" xfId="0" applyFill="1" applyBorder="1" applyAlignment="1">
      <alignment horizontal="center"/>
    </xf>
    <xf numFmtId="0" fontId="2" fillId="2" borderId="9"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4" borderId="13" xfId="0" applyFill="1" applyBorder="1" applyAlignment="1">
      <alignment horizontal="left" vertical="top" wrapText="1"/>
    </xf>
    <xf numFmtId="0" fontId="4" fillId="0" borderId="18" xfId="0" applyFont="1" applyFill="1" applyBorder="1" applyAlignment="1">
      <alignment vertical="center" wrapText="1"/>
    </xf>
    <xf numFmtId="0" fontId="8" fillId="0" borderId="18" xfId="0" applyFont="1" applyFill="1" applyBorder="1" applyAlignment="1">
      <alignment vertical="center" wrapText="1"/>
    </xf>
    <xf numFmtId="0" fontId="0" fillId="0" borderId="9" xfId="0" applyFont="1" applyFill="1" applyBorder="1" applyAlignment="1">
      <alignment horizontal="left" vertical="center"/>
    </xf>
    <xf numFmtId="0" fontId="4" fillId="0" borderId="15" xfId="0" applyFont="1" applyFill="1" applyBorder="1" applyAlignment="1">
      <alignment wrapText="1"/>
    </xf>
    <xf numFmtId="0" fontId="4" fillId="0" borderId="19" xfId="0" applyFont="1" applyFill="1" applyBorder="1" applyAlignment="1">
      <alignment vertical="center" wrapText="1"/>
    </xf>
    <xf numFmtId="0" fontId="4" fillId="0" borderId="18" xfId="0" applyFont="1" applyFill="1" applyBorder="1" applyAlignment="1">
      <alignment wrapText="1"/>
    </xf>
    <xf numFmtId="0" fontId="4" fillId="0" borderId="19" xfId="0" applyFont="1" applyFill="1" applyBorder="1" applyAlignment="1">
      <alignment vertical="center"/>
    </xf>
    <xf numFmtId="0" fontId="4" fillId="0" borderId="18" xfId="0" applyFont="1" applyFill="1" applyBorder="1" applyAlignment="1">
      <alignment vertical="center"/>
    </xf>
    <xf numFmtId="0" fontId="9" fillId="0" borderId="9" xfId="0" applyFont="1" applyFill="1" applyBorder="1" applyAlignment="1">
      <alignment horizontal="left" vertical="center"/>
    </xf>
    <xf numFmtId="0" fontId="4" fillId="0" borderId="15" xfId="0" applyFont="1" applyFill="1" applyBorder="1" applyAlignment="1">
      <alignment vertical="center"/>
    </xf>
    <xf numFmtId="0" fontId="3" fillId="0" borderId="18" xfId="0" applyFont="1" applyFill="1" applyBorder="1" applyAlignment="1">
      <alignment vertical="center" wrapText="1"/>
    </xf>
    <xf numFmtId="0" fontId="4" fillId="0" borderId="2"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3" fillId="0" borderId="19" xfId="0" applyFont="1" applyFill="1" applyBorder="1" applyAlignment="1">
      <alignment vertical="center" wrapText="1"/>
    </xf>
    <xf numFmtId="0" fontId="4" fillId="0" borderId="18" xfId="0" applyFont="1" applyFill="1" applyBorder="1" applyAlignment="1">
      <alignment vertical="top" wrapText="1"/>
    </xf>
    <xf numFmtId="0" fontId="4" fillId="0" borderId="20" xfId="0" applyFont="1" applyFill="1" applyBorder="1" applyAlignment="1">
      <alignment vertical="center" wrapText="1"/>
    </xf>
    <xf numFmtId="0" fontId="4" fillId="0" borderId="9" xfId="0" applyFont="1" applyFill="1" applyBorder="1" applyAlignment="1">
      <alignment horizontal="left" vertical="center"/>
    </xf>
    <xf numFmtId="0" fontId="2" fillId="0" borderId="16" xfId="0" applyFont="1" applyFill="1" applyBorder="1" applyAlignment="1">
      <alignment horizontal="center" wrapText="1"/>
    </xf>
    <xf numFmtId="0" fontId="4" fillId="0" borderId="16" xfId="0" applyFont="1" applyFill="1" applyBorder="1" applyAlignment="1">
      <alignment horizontal="center" vertical="center" wrapText="1"/>
    </xf>
    <xf numFmtId="0" fontId="0" fillId="5" borderId="0" xfId="0" applyFill="1" applyAlignment="1">
      <alignment vertical="center"/>
    </xf>
    <xf numFmtId="0" fontId="0" fillId="5" borderId="0" xfId="0" applyFill="1" applyAlignment="1">
      <alignment horizontal="center" wrapText="1"/>
    </xf>
    <xf numFmtId="0" fontId="0" fillId="4" borderId="12" xfId="0" applyFill="1" applyBorder="1" applyAlignment="1">
      <alignment horizontal="center" vertical="top" wrapText="1"/>
    </xf>
    <xf numFmtId="0" fontId="0" fillId="4" borderId="12" xfId="0" applyFill="1" applyBorder="1" applyAlignment="1">
      <alignment horizontal="center" vertical="center" wrapText="1"/>
    </xf>
    <xf numFmtId="0" fontId="4" fillId="0" borderId="16" xfId="0" applyFont="1" applyFill="1" applyBorder="1" applyAlignment="1">
      <alignment horizontal="center" wrapText="1"/>
    </xf>
    <xf numFmtId="0" fontId="4" fillId="0" borderId="27" xfId="0" applyFont="1" applyFill="1" applyBorder="1" applyAlignment="1">
      <alignment horizontal="center" wrapText="1"/>
    </xf>
    <xf numFmtId="0" fontId="0" fillId="0" borderId="1" xfId="0" applyFont="1" applyFill="1" applyBorder="1" applyAlignment="1">
      <alignment horizontal="left" vertical="center"/>
    </xf>
    <xf numFmtId="0" fontId="4" fillId="0" borderId="19" xfId="0" applyFont="1" applyFill="1" applyBorder="1" applyAlignment="1">
      <alignment wrapText="1"/>
    </xf>
    <xf numFmtId="0" fontId="4" fillId="0" borderId="3" xfId="0" applyFont="1" applyFill="1" applyBorder="1" applyAlignment="1">
      <alignment horizontal="center" wrapText="1"/>
    </xf>
    <xf numFmtId="0" fontId="4" fillId="0" borderId="5" xfId="0" applyFont="1" applyFill="1" applyBorder="1" applyAlignment="1">
      <alignment horizontal="center" wrapText="1"/>
    </xf>
    <xf numFmtId="0" fontId="4" fillId="0" borderId="8" xfId="0" applyFont="1" applyFill="1" applyBorder="1" applyAlignment="1">
      <alignment horizontal="center" wrapText="1"/>
    </xf>
    <xf numFmtId="0" fontId="4" fillId="0" borderId="22" xfId="0" applyFont="1" applyFill="1" applyBorder="1" applyAlignment="1">
      <alignment wrapText="1"/>
    </xf>
    <xf numFmtId="0" fontId="4" fillId="0" borderId="23" xfId="0" applyFont="1" applyFill="1" applyBorder="1" applyAlignment="1">
      <alignment wrapText="1"/>
    </xf>
    <xf numFmtId="0" fontId="10" fillId="0" borderId="23" xfId="0" applyFont="1" applyBorder="1" applyAlignment="1">
      <alignment vertical="center"/>
    </xf>
    <xf numFmtId="0" fontId="4" fillId="0" borderId="24" xfId="0" applyFont="1" applyFill="1" applyBorder="1" applyAlignment="1">
      <alignment wrapText="1"/>
    </xf>
    <xf numFmtId="0" fontId="3"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 xfId="0" applyFont="1" applyFill="1" applyBorder="1" applyAlignment="1">
      <alignment horizontal="center" vertical="center"/>
    </xf>
    <xf numFmtId="3" fontId="4" fillId="0" borderId="27" xfId="0" applyNumberFormat="1" applyFont="1" applyFill="1" applyBorder="1" applyAlignment="1">
      <alignment horizontal="center" vertical="center" wrapText="1"/>
    </xf>
    <xf numFmtId="3" fontId="4" fillId="0" borderId="16"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25" xfId="0" applyFont="1" applyFill="1" applyBorder="1" applyAlignment="1">
      <alignment horizontal="left" vertical="center"/>
    </xf>
    <xf numFmtId="0" fontId="3" fillId="0" borderId="27"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9" xfId="0" applyFont="1" applyFill="1" applyBorder="1" applyAlignment="1">
      <alignment horizontal="left" vertical="center"/>
    </xf>
    <xf numFmtId="0" fontId="4" fillId="0" borderId="30"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0" fillId="4" borderId="17" xfId="0" applyFill="1" applyBorder="1" applyAlignment="1">
      <alignment horizontal="left" vertical="top" wrapText="1"/>
    </xf>
    <xf numFmtId="0" fontId="0" fillId="4" borderId="21"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4" fillId="0" borderId="29"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xf>
    <xf numFmtId="3" fontId="7" fillId="6" borderId="27"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1" fillId="0" borderId="4" xfId="0" applyFont="1" applyBorder="1" applyAlignment="1">
      <alignment horizontal="left" vertical="top" wrapText="1"/>
    </xf>
    <xf numFmtId="0" fontId="1" fillId="7" borderId="4"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7" borderId="5" xfId="0" applyFont="1" applyFill="1" applyBorder="1" applyAlignment="1">
      <alignment horizontal="left" vertical="top" wrapText="1"/>
    </xf>
    <xf numFmtId="0" fontId="6" fillId="6" borderId="4"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7AE41-E0C4-4347-BBF6-331C79BDAE82}">
  <dimension ref="A1:D129"/>
  <sheetViews>
    <sheetView showGridLines="0" zoomScale="82" zoomScaleNormal="82" workbookViewId="0">
      <selection activeCell="C11" sqref="C11:D12"/>
    </sheetView>
  </sheetViews>
  <sheetFormatPr defaultRowHeight="15.75" x14ac:dyDescent="0.25"/>
  <cols>
    <col min="1" max="1" width="16.25" style="22" customWidth="1"/>
    <col min="2" max="2" width="31.625" style="25" customWidth="1"/>
    <col min="3" max="3" width="55" style="23" customWidth="1"/>
    <col min="4" max="4" width="43.375" style="65" customWidth="1"/>
    <col min="5" max="16384" width="9" style="22"/>
  </cols>
  <sheetData>
    <row r="1" spans="2:4" ht="16.5" thickBot="1" x14ac:dyDescent="0.3"/>
    <row r="2" spans="2:4" ht="23.25" x14ac:dyDescent="0.25">
      <c r="B2" s="95" t="s">
        <v>123</v>
      </c>
      <c r="C2" s="96"/>
      <c r="D2" s="97"/>
    </row>
    <row r="3" spans="2:4" s="23" customFormat="1" x14ac:dyDescent="0.25">
      <c r="B3" s="98" t="s">
        <v>134</v>
      </c>
      <c r="C3" s="99"/>
      <c r="D3" s="100"/>
    </row>
    <row r="4" spans="2:4" x14ac:dyDescent="0.25">
      <c r="B4" s="101" t="s">
        <v>135</v>
      </c>
      <c r="C4" s="102"/>
      <c r="D4" s="103"/>
    </row>
    <row r="5" spans="2:4" x14ac:dyDescent="0.25">
      <c r="B5" s="1" t="s">
        <v>0</v>
      </c>
      <c r="C5" s="40" t="s">
        <v>1</v>
      </c>
      <c r="D5" s="66"/>
    </row>
    <row r="6" spans="2:4" s="64" customFormat="1" ht="31.5" x14ac:dyDescent="0.25">
      <c r="B6" s="1" t="s">
        <v>126</v>
      </c>
      <c r="C6" s="29" t="s">
        <v>125</v>
      </c>
      <c r="D6" s="67" t="s">
        <v>127</v>
      </c>
    </row>
    <row r="7" spans="2:4" x14ac:dyDescent="0.25">
      <c r="B7" s="1" t="s">
        <v>2</v>
      </c>
      <c r="C7" s="40" t="s">
        <v>3</v>
      </c>
      <c r="D7" s="66"/>
    </row>
    <row r="8" spans="2:4" ht="47.25" x14ac:dyDescent="0.25">
      <c r="B8" s="1" t="s">
        <v>4</v>
      </c>
      <c r="C8" s="40" t="s">
        <v>5</v>
      </c>
      <c r="D8" s="66"/>
    </row>
    <row r="9" spans="2:4" ht="31.5" x14ac:dyDescent="0.25">
      <c r="B9" s="1" t="s">
        <v>6</v>
      </c>
      <c r="C9" s="40" t="s">
        <v>124</v>
      </c>
      <c r="D9" s="66"/>
    </row>
    <row r="10" spans="2:4" x14ac:dyDescent="0.25">
      <c r="B10" s="1" t="s">
        <v>7</v>
      </c>
      <c r="C10" s="29" t="s">
        <v>8</v>
      </c>
      <c r="D10" s="67" t="s">
        <v>9</v>
      </c>
    </row>
    <row r="11" spans="2:4" ht="409.5" customHeight="1" x14ac:dyDescent="0.25">
      <c r="B11" s="28" t="s">
        <v>10</v>
      </c>
      <c r="C11" s="104" t="s">
        <v>11</v>
      </c>
      <c r="D11" s="105"/>
    </row>
    <row r="12" spans="2:4" ht="331.5" customHeight="1" thickBot="1" x14ac:dyDescent="0.3">
      <c r="B12" s="31"/>
      <c r="C12" s="106"/>
      <c r="D12" s="107"/>
    </row>
    <row r="13" spans="2:4" s="24" customFormat="1" ht="16.5" thickBot="1" x14ac:dyDescent="0.3">
      <c r="B13" s="37" t="s">
        <v>12</v>
      </c>
      <c r="C13" s="38" t="s">
        <v>13</v>
      </c>
      <c r="D13" s="39" t="s">
        <v>128</v>
      </c>
    </row>
    <row r="14" spans="2:4" ht="16.5" thickBot="1" x14ac:dyDescent="0.3">
      <c r="B14" s="87" t="s">
        <v>14</v>
      </c>
      <c r="C14" s="41" t="s">
        <v>15</v>
      </c>
      <c r="D14" s="111">
        <v>11000</v>
      </c>
    </row>
    <row r="15" spans="2:4" ht="16.5" thickBot="1" x14ac:dyDescent="0.3">
      <c r="B15" s="88"/>
      <c r="C15" s="41" t="s">
        <v>16</v>
      </c>
      <c r="D15" s="111"/>
    </row>
    <row r="16" spans="2:4" ht="16.5" thickBot="1" x14ac:dyDescent="0.3">
      <c r="B16" s="88"/>
      <c r="C16" s="41" t="s">
        <v>17</v>
      </c>
      <c r="D16" s="111"/>
    </row>
    <row r="17" spans="2:4" ht="16.5" thickBot="1" x14ac:dyDescent="0.3">
      <c r="B17" s="88"/>
      <c r="C17" s="41" t="s">
        <v>18</v>
      </c>
      <c r="D17" s="111"/>
    </row>
    <row r="18" spans="2:4" ht="16.5" thickBot="1" x14ac:dyDescent="0.3">
      <c r="B18" s="88"/>
      <c r="C18" s="41" t="s">
        <v>19</v>
      </c>
      <c r="D18" s="111"/>
    </row>
    <row r="19" spans="2:4" ht="16.5" thickBot="1" x14ac:dyDescent="0.3">
      <c r="B19" s="88"/>
      <c r="C19" s="41" t="s">
        <v>20</v>
      </c>
      <c r="D19" s="111"/>
    </row>
    <row r="20" spans="2:4" ht="16.5" thickBot="1" x14ac:dyDescent="0.3">
      <c r="B20" s="88"/>
      <c r="C20" s="42" t="s">
        <v>21</v>
      </c>
      <c r="D20" s="111"/>
    </row>
    <row r="21" spans="2:4" ht="16.5" thickBot="1" x14ac:dyDescent="0.3">
      <c r="B21" s="88"/>
      <c r="C21" s="42" t="s">
        <v>22</v>
      </c>
      <c r="D21" s="111"/>
    </row>
    <row r="22" spans="2:4" ht="16.5" thickBot="1" x14ac:dyDescent="0.3">
      <c r="B22" s="88"/>
      <c r="C22" s="42" t="s">
        <v>23</v>
      </c>
      <c r="D22" s="111"/>
    </row>
    <row r="23" spans="2:4" ht="16.5" thickBot="1" x14ac:dyDescent="0.3">
      <c r="B23" s="43"/>
      <c r="C23" s="44"/>
      <c r="D23" s="68"/>
    </row>
    <row r="24" spans="2:4" ht="16.5" thickBot="1" x14ac:dyDescent="0.3">
      <c r="B24" s="88" t="s">
        <v>24</v>
      </c>
      <c r="C24" s="45" t="s">
        <v>25</v>
      </c>
      <c r="D24" s="83">
        <v>3200</v>
      </c>
    </row>
    <row r="25" spans="2:4" ht="16.5" thickBot="1" x14ac:dyDescent="0.3">
      <c r="B25" s="88"/>
      <c r="C25" s="42" t="s">
        <v>16</v>
      </c>
      <c r="D25" s="83"/>
    </row>
    <row r="26" spans="2:4" ht="16.5" thickBot="1" x14ac:dyDescent="0.3">
      <c r="B26" s="88"/>
      <c r="C26" s="42" t="s">
        <v>26</v>
      </c>
      <c r="D26" s="83"/>
    </row>
    <row r="27" spans="2:4" ht="16.5" thickBot="1" x14ac:dyDescent="0.3">
      <c r="B27" s="88"/>
      <c r="C27" s="42" t="s">
        <v>18</v>
      </c>
      <c r="D27" s="83"/>
    </row>
    <row r="28" spans="2:4" ht="16.5" thickBot="1" x14ac:dyDescent="0.3">
      <c r="B28" s="88"/>
      <c r="C28" s="42" t="s">
        <v>27</v>
      </c>
      <c r="D28" s="83"/>
    </row>
    <row r="29" spans="2:4" ht="16.5" thickBot="1" x14ac:dyDescent="0.3">
      <c r="B29" s="88"/>
      <c r="C29" s="42" t="s">
        <v>20</v>
      </c>
      <c r="D29" s="83"/>
    </row>
    <row r="30" spans="2:4" ht="16.5" thickBot="1" x14ac:dyDescent="0.3">
      <c r="B30" s="88"/>
      <c r="C30" s="42" t="s">
        <v>21</v>
      </c>
      <c r="D30" s="83"/>
    </row>
    <row r="31" spans="2:4" ht="16.5" thickBot="1" x14ac:dyDescent="0.3">
      <c r="B31" s="88"/>
      <c r="C31" s="42" t="s">
        <v>22</v>
      </c>
      <c r="D31" s="83"/>
    </row>
    <row r="32" spans="2:4" ht="16.5" thickBot="1" x14ac:dyDescent="0.3">
      <c r="B32" s="112"/>
      <c r="C32" s="60" t="s">
        <v>23</v>
      </c>
      <c r="D32" s="84"/>
    </row>
    <row r="33" spans="2:4" ht="16.5" thickBot="1" x14ac:dyDescent="0.3">
      <c r="B33" s="43"/>
      <c r="C33" s="44"/>
      <c r="D33" s="68"/>
    </row>
    <row r="34" spans="2:4" ht="16.5" thickBot="1" x14ac:dyDescent="0.3">
      <c r="B34" s="113" t="s">
        <v>28</v>
      </c>
      <c r="C34" s="41" t="s">
        <v>16</v>
      </c>
      <c r="D34" s="85">
        <v>450</v>
      </c>
    </row>
    <row r="35" spans="2:4" ht="16.5" thickBot="1" x14ac:dyDescent="0.3">
      <c r="B35" s="109"/>
      <c r="C35" s="41" t="s">
        <v>29</v>
      </c>
      <c r="D35" s="86"/>
    </row>
    <row r="36" spans="2:4" ht="32.25" thickBot="1" x14ac:dyDescent="0.3">
      <c r="B36" s="109"/>
      <c r="C36" s="41" t="s">
        <v>30</v>
      </c>
      <c r="D36" s="86"/>
    </row>
    <row r="37" spans="2:4" ht="16.5" thickBot="1" x14ac:dyDescent="0.3">
      <c r="B37" s="109"/>
      <c r="C37" s="41" t="s">
        <v>31</v>
      </c>
      <c r="D37" s="86"/>
    </row>
    <row r="38" spans="2:4" ht="16.5" thickBot="1" x14ac:dyDescent="0.3">
      <c r="B38" s="109"/>
      <c r="C38" s="41" t="s">
        <v>21</v>
      </c>
      <c r="D38" s="86"/>
    </row>
    <row r="39" spans="2:4" ht="16.5" thickBot="1" x14ac:dyDescent="0.3">
      <c r="B39" s="109"/>
      <c r="C39" s="42" t="s">
        <v>22</v>
      </c>
      <c r="D39" s="86"/>
    </row>
    <row r="40" spans="2:4" ht="16.5" thickBot="1" x14ac:dyDescent="0.3">
      <c r="B40" s="109"/>
      <c r="C40" s="46" t="s">
        <v>32</v>
      </c>
      <c r="D40" s="86"/>
    </row>
    <row r="41" spans="2:4" ht="16.5" thickBot="1" x14ac:dyDescent="0.3">
      <c r="B41" s="30"/>
      <c r="C41" s="32"/>
      <c r="D41" s="62"/>
    </row>
    <row r="42" spans="2:4" ht="16.5" thickBot="1" x14ac:dyDescent="0.3">
      <c r="B42" s="109" t="s">
        <v>33</v>
      </c>
      <c r="C42" s="47" t="s">
        <v>34</v>
      </c>
      <c r="D42" s="86">
        <v>400</v>
      </c>
    </row>
    <row r="43" spans="2:4" ht="16.5" thickBot="1" x14ac:dyDescent="0.3">
      <c r="B43" s="109"/>
      <c r="C43" s="48" t="s">
        <v>35</v>
      </c>
      <c r="D43" s="86"/>
    </row>
    <row r="44" spans="2:4" ht="16.5" thickBot="1" x14ac:dyDescent="0.3">
      <c r="B44" s="109"/>
      <c r="C44" s="48" t="s">
        <v>36</v>
      </c>
      <c r="D44" s="86"/>
    </row>
    <row r="45" spans="2:4" ht="16.5" thickBot="1" x14ac:dyDescent="0.3">
      <c r="B45" s="109"/>
      <c r="C45" s="48" t="s">
        <v>37</v>
      </c>
      <c r="D45" s="86"/>
    </row>
    <row r="46" spans="2:4" ht="16.5" thickBot="1" x14ac:dyDescent="0.3">
      <c r="B46" s="109"/>
      <c r="C46" s="48" t="s">
        <v>38</v>
      </c>
      <c r="D46" s="86"/>
    </row>
    <row r="47" spans="2:4" ht="16.5" thickBot="1" x14ac:dyDescent="0.3">
      <c r="B47" s="109"/>
      <c r="C47" s="48" t="s">
        <v>39</v>
      </c>
      <c r="D47" s="86"/>
    </row>
    <row r="48" spans="2:4" ht="16.5" thickBot="1" x14ac:dyDescent="0.3">
      <c r="B48" s="109"/>
      <c r="C48" s="48" t="s">
        <v>40</v>
      </c>
      <c r="D48" s="86"/>
    </row>
    <row r="49" spans="2:4" ht="16.5" thickBot="1" x14ac:dyDescent="0.3">
      <c r="B49" s="109"/>
      <c r="C49" s="48" t="s">
        <v>41</v>
      </c>
      <c r="D49" s="86"/>
    </row>
    <row r="50" spans="2:4" ht="16.5" thickBot="1" x14ac:dyDescent="0.3">
      <c r="B50" s="109"/>
      <c r="C50" s="48" t="s">
        <v>42</v>
      </c>
      <c r="D50" s="86"/>
    </row>
    <row r="51" spans="2:4" ht="16.5" thickBot="1" x14ac:dyDescent="0.3">
      <c r="B51" s="49"/>
      <c r="C51" s="44"/>
      <c r="D51" s="63"/>
    </row>
    <row r="52" spans="2:4" ht="16.5" thickBot="1" x14ac:dyDescent="0.3">
      <c r="B52" s="110" t="s">
        <v>43</v>
      </c>
      <c r="C52" s="48" t="s">
        <v>44</v>
      </c>
      <c r="D52" s="85">
        <v>30</v>
      </c>
    </row>
    <row r="53" spans="2:4" ht="16.5" thickBot="1" x14ac:dyDescent="0.3">
      <c r="B53" s="79"/>
      <c r="C53" s="48" t="s">
        <v>45</v>
      </c>
      <c r="D53" s="108"/>
    </row>
    <row r="54" spans="2:4" ht="16.5" thickBot="1" x14ac:dyDescent="0.3">
      <c r="B54" s="79"/>
      <c r="C54" s="48" t="s">
        <v>46</v>
      </c>
      <c r="D54" s="108"/>
    </row>
    <row r="55" spans="2:4" ht="16.5" thickBot="1" x14ac:dyDescent="0.3">
      <c r="B55" s="79"/>
      <c r="C55" s="48" t="s">
        <v>36</v>
      </c>
      <c r="D55" s="108"/>
    </row>
    <row r="56" spans="2:4" ht="16.5" thickBot="1" x14ac:dyDescent="0.3">
      <c r="B56" s="79"/>
      <c r="C56" s="48" t="s">
        <v>47</v>
      </c>
      <c r="D56" s="108"/>
    </row>
    <row r="57" spans="2:4" ht="16.5" thickBot="1" x14ac:dyDescent="0.3">
      <c r="B57" s="79"/>
      <c r="C57" s="48" t="s">
        <v>39</v>
      </c>
      <c r="D57" s="108"/>
    </row>
    <row r="58" spans="2:4" ht="16.5" thickBot="1" x14ac:dyDescent="0.3">
      <c r="B58" s="79"/>
      <c r="C58" s="48" t="s">
        <v>40</v>
      </c>
      <c r="D58" s="108"/>
    </row>
    <row r="59" spans="2:4" ht="16.5" thickBot="1" x14ac:dyDescent="0.3">
      <c r="B59" s="79"/>
      <c r="C59" s="48" t="s">
        <v>48</v>
      </c>
      <c r="D59" s="108"/>
    </row>
    <row r="60" spans="2:4" ht="16.5" thickBot="1" x14ac:dyDescent="0.3">
      <c r="B60" s="79"/>
      <c r="C60" s="48" t="s">
        <v>41</v>
      </c>
      <c r="D60" s="108"/>
    </row>
    <row r="61" spans="2:4" ht="16.5" thickBot="1" x14ac:dyDescent="0.3">
      <c r="B61" s="79"/>
      <c r="C61" s="48" t="s">
        <v>38</v>
      </c>
      <c r="D61" s="108"/>
    </row>
    <row r="62" spans="2:4" ht="16.5" thickBot="1" x14ac:dyDescent="0.3">
      <c r="B62" s="79"/>
      <c r="C62" s="48" t="s">
        <v>42</v>
      </c>
      <c r="D62" s="108"/>
    </row>
    <row r="63" spans="2:4" ht="16.5" thickBot="1" x14ac:dyDescent="0.3">
      <c r="B63" s="49"/>
      <c r="C63" s="50"/>
      <c r="D63" s="63"/>
    </row>
    <row r="64" spans="2:4" ht="16.5" thickBot="1" x14ac:dyDescent="0.3">
      <c r="B64" s="79" t="s">
        <v>49</v>
      </c>
      <c r="C64" s="45" t="s">
        <v>50</v>
      </c>
      <c r="D64" s="86">
        <v>3400</v>
      </c>
    </row>
    <row r="65" spans="2:4" ht="16.5" thickBot="1" x14ac:dyDescent="0.3">
      <c r="B65" s="79"/>
      <c r="C65" s="51" t="s">
        <v>52</v>
      </c>
      <c r="D65" s="86"/>
    </row>
    <row r="66" spans="2:4" ht="16.5" thickBot="1" x14ac:dyDescent="0.3">
      <c r="B66" s="79"/>
      <c r="C66" s="41" t="s">
        <v>36</v>
      </c>
      <c r="D66" s="86"/>
    </row>
    <row r="67" spans="2:4" ht="16.5" thickBot="1" x14ac:dyDescent="0.3">
      <c r="B67" s="79"/>
      <c r="C67" s="41" t="s">
        <v>53</v>
      </c>
      <c r="D67" s="86"/>
    </row>
    <row r="68" spans="2:4" ht="16.5" thickBot="1" x14ac:dyDescent="0.3">
      <c r="B68" s="79"/>
      <c r="C68" s="42" t="s">
        <v>39</v>
      </c>
      <c r="D68" s="86"/>
    </row>
    <row r="69" spans="2:4" ht="16.5" thickBot="1" x14ac:dyDescent="0.3">
      <c r="B69" s="79"/>
      <c r="C69" s="42" t="s">
        <v>39</v>
      </c>
      <c r="D69" s="86"/>
    </row>
    <row r="70" spans="2:4" ht="16.5" thickBot="1" x14ac:dyDescent="0.3">
      <c r="B70" s="79"/>
      <c r="C70" s="51" t="s">
        <v>40</v>
      </c>
      <c r="D70" s="86"/>
    </row>
    <row r="71" spans="2:4" ht="16.5" thickBot="1" x14ac:dyDescent="0.3">
      <c r="B71" s="79"/>
      <c r="C71" s="42" t="s">
        <v>41</v>
      </c>
      <c r="D71" s="86"/>
    </row>
    <row r="72" spans="2:4" ht="16.5" thickBot="1" x14ac:dyDescent="0.3">
      <c r="B72" s="79"/>
      <c r="C72" s="42" t="s">
        <v>56</v>
      </c>
      <c r="D72" s="86"/>
    </row>
    <row r="73" spans="2:4" ht="16.5" thickBot="1" x14ac:dyDescent="0.3">
      <c r="B73" s="79"/>
      <c r="C73" s="48" t="s">
        <v>38</v>
      </c>
      <c r="D73" s="86"/>
    </row>
    <row r="74" spans="2:4" ht="16.5" thickBot="1" x14ac:dyDescent="0.3">
      <c r="B74" s="79"/>
      <c r="C74" s="46" t="s">
        <v>57</v>
      </c>
      <c r="D74" s="86"/>
    </row>
    <row r="75" spans="2:4" ht="16.5" thickBot="1" x14ac:dyDescent="0.3">
      <c r="B75" s="61"/>
      <c r="C75" s="44"/>
      <c r="D75" s="63"/>
    </row>
    <row r="76" spans="2:4" ht="16.5" thickBot="1" x14ac:dyDescent="0.3">
      <c r="B76" s="89" t="s">
        <v>49</v>
      </c>
      <c r="C76" s="52" t="s">
        <v>51</v>
      </c>
      <c r="D76" s="86">
        <v>1800</v>
      </c>
    </row>
    <row r="77" spans="2:4" ht="16.5" thickBot="1" x14ac:dyDescent="0.3">
      <c r="B77" s="89"/>
      <c r="C77" s="53" t="s">
        <v>52</v>
      </c>
      <c r="D77" s="86"/>
    </row>
    <row r="78" spans="2:4" ht="16.5" thickBot="1" x14ac:dyDescent="0.3">
      <c r="B78" s="89"/>
      <c r="C78" s="54" t="s">
        <v>46</v>
      </c>
      <c r="D78" s="86"/>
    </row>
    <row r="79" spans="2:4" ht="16.5" thickBot="1" x14ac:dyDescent="0.3">
      <c r="B79" s="89"/>
      <c r="C79" s="54" t="s">
        <v>36</v>
      </c>
      <c r="D79" s="86"/>
    </row>
    <row r="80" spans="2:4" ht="16.5" thickBot="1" x14ac:dyDescent="0.3">
      <c r="B80" s="89"/>
      <c r="C80" s="55" t="s">
        <v>54</v>
      </c>
      <c r="D80" s="86"/>
    </row>
    <row r="81" spans="1:4" ht="16.5" thickBot="1" x14ac:dyDescent="0.3">
      <c r="B81" s="89"/>
      <c r="C81" s="55" t="s">
        <v>55</v>
      </c>
      <c r="D81" s="86"/>
    </row>
    <row r="82" spans="1:4" ht="16.5" thickBot="1" x14ac:dyDescent="0.3">
      <c r="B82" s="89"/>
      <c r="C82" s="53" t="s">
        <v>40</v>
      </c>
      <c r="D82" s="86"/>
    </row>
    <row r="83" spans="1:4" ht="16.5" thickBot="1" x14ac:dyDescent="0.3">
      <c r="B83" s="89"/>
      <c r="C83" s="55" t="s">
        <v>41</v>
      </c>
      <c r="D83" s="86"/>
    </row>
    <row r="84" spans="1:4" ht="16.5" thickBot="1" x14ac:dyDescent="0.3">
      <c r="B84" s="89"/>
      <c r="C84" s="55" t="s">
        <v>56</v>
      </c>
      <c r="D84" s="86"/>
    </row>
    <row r="85" spans="1:4" ht="16.5" thickBot="1" x14ac:dyDescent="0.3">
      <c r="B85" s="89"/>
      <c r="C85" s="56" t="s">
        <v>38</v>
      </c>
      <c r="D85" s="86"/>
    </row>
    <row r="86" spans="1:4" ht="16.5" thickBot="1" x14ac:dyDescent="0.3">
      <c r="B86" s="90"/>
      <c r="C86" s="57" t="s">
        <v>42</v>
      </c>
      <c r="D86" s="86"/>
    </row>
    <row r="87" spans="1:4" ht="16.5" thickBot="1" x14ac:dyDescent="0.3">
      <c r="B87" s="61"/>
      <c r="C87" s="44"/>
      <c r="D87" s="63"/>
    </row>
    <row r="88" spans="1:4" s="27" customFormat="1" ht="16.5" thickBot="1" x14ac:dyDescent="0.3">
      <c r="A88" s="22"/>
      <c r="B88" s="79" t="s">
        <v>58</v>
      </c>
      <c r="C88" s="58" t="s">
        <v>132</v>
      </c>
      <c r="D88" s="91">
        <v>400</v>
      </c>
    </row>
    <row r="89" spans="1:4" ht="16.5" thickBot="1" x14ac:dyDescent="0.3">
      <c r="B89" s="79"/>
      <c r="C89" s="41" t="s">
        <v>59</v>
      </c>
      <c r="D89" s="91"/>
    </row>
    <row r="90" spans="1:4" ht="16.5" thickBot="1" x14ac:dyDescent="0.3">
      <c r="B90" s="79"/>
      <c r="C90" s="41" t="s">
        <v>36</v>
      </c>
      <c r="D90" s="91"/>
    </row>
    <row r="91" spans="1:4" ht="16.5" thickBot="1" x14ac:dyDescent="0.3">
      <c r="B91" s="79"/>
      <c r="C91" s="41" t="s">
        <v>37</v>
      </c>
      <c r="D91" s="91"/>
    </row>
    <row r="92" spans="1:4" ht="16.5" thickBot="1" x14ac:dyDescent="0.3">
      <c r="B92" s="79"/>
      <c r="C92" s="42" t="s">
        <v>39</v>
      </c>
      <c r="D92" s="91"/>
    </row>
    <row r="93" spans="1:4" ht="16.5" thickBot="1" x14ac:dyDescent="0.3">
      <c r="B93" s="79"/>
      <c r="C93" s="51" t="s">
        <v>40</v>
      </c>
      <c r="D93" s="91"/>
    </row>
    <row r="94" spans="1:4" ht="16.5" thickBot="1" x14ac:dyDescent="0.3">
      <c r="B94" s="79"/>
      <c r="C94" s="42" t="s">
        <v>41</v>
      </c>
      <c r="D94" s="91"/>
    </row>
    <row r="95" spans="1:4" ht="16.5" thickBot="1" x14ac:dyDescent="0.3">
      <c r="B95" s="79"/>
      <c r="C95" s="41" t="s">
        <v>42</v>
      </c>
      <c r="D95" s="91"/>
    </row>
    <row r="96" spans="1:4" ht="16.5" thickBot="1" x14ac:dyDescent="0.3">
      <c r="B96" s="43"/>
      <c r="C96" s="44"/>
      <c r="D96" s="68"/>
    </row>
    <row r="97" spans="2:4" ht="16.5" thickBot="1" x14ac:dyDescent="0.3">
      <c r="B97" s="92" t="s">
        <v>60</v>
      </c>
      <c r="C97" s="45" t="s">
        <v>61</v>
      </c>
      <c r="D97" s="86">
        <v>800</v>
      </c>
    </row>
    <row r="98" spans="2:4" ht="16.5" thickBot="1" x14ac:dyDescent="0.3">
      <c r="B98" s="92"/>
      <c r="C98" s="51" t="s">
        <v>52</v>
      </c>
      <c r="D98" s="85"/>
    </row>
    <row r="99" spans="2:4" ht="16.5" thickBot="1" x14ac:dyDescent="0.3">
      <c r="B99" s="92"/>
      <c r="C99" s="41" t="s">
        <v>62</v>
      </c>
      <c r="D99" s="85"/>
    </row>
    <row r="100" spans="2:4" ht="16.5" thickBot="1" x14ac:dyDescent="0.3">
      <c r="B100" s="92"/>
      <c r="C100" s="59" t="s">
        <v>36</v>
      </c>
      <c r="D100" s="85"/>
    </row>
    <row r="101" spans="2:4" ht="16.5" thickBot="1" x14ac:dyDescent="0.3">
      <c r="B101" s="92"/>
      <c r="C101" s="41" t="s">
        <v>53</v>
      </c>
      <c r="D101" s="85"/>
    </row>
    <row r="102" spans="2:4" ht="16.5" thickBot="1" x14ac:dyDescent="0.3">
      <c r="B102" s="92"/>
      <c r="C102" s="42" t="s">
        <v>39</v>
      </c>
      <c r="D102" s="85"/>
    </row>
    <row r="103" spans="2:4" ht="16.5" thickBot="1" x14ac:dyDescent="0.3">
      <c r="B103" s="92"/>
      <c r="C103" s="51" t="s">
        <v>40</v>
      </c>
      <c r="D103" s="85"/>
    </row>
    <row r="104" spans="2:4" ht="16.5" thickBot="1" x14ac:dyDescent="0.3">
      <c r="B104" s="92"/>
      <c r="C104" s="42" t="s">
        <v>41</v>
      </c>
      <c r="D104" s="85"/>
    </row>
    <row r="105" spans="2:4" ht="16.5" thickBot="1" x14ac:dyDescent="0.3">
      <c r="B105" s="92"/>
      <c r="C105" s="42" t="s">
        <v>56</v>
      </c>
      <c r="D105" s="85"/>
    </row>
    <row r="106" spans="2:4" ht="16.5" thickBot="1" x14ac:dyDescent="0.3">
      <c r="B106" s="92"/>
      <c r="C106" s="42" t="s">
        <v>38</v>
      </c>
      <c r="D106" s="85"/>
    </row>
    <row r="107" spans="2:4" ht="16.5" thickBot="1" x14ac:dyDescent="0.3">
      <c r="B107" s="93"/>
      <c r="C107" s="60" t="s">
        <v>57</v>
      </c>
      <c r="D107" s="94"/>
    </row>
    <row r="108" spans="2:4" ht="16.5" thickBot="1" x14ac:dyDescent="0.3">
      <c r="B108" s="70"/>
      <c r="C108" s="71"/>
      <c r="D108" s="69"/>
    </row>
    <row r="109" spans="2:4" ht="16.5" customHeight="1" x14ac:dyDescent="0.25">
      <c r="B109" s="80" t="s">
        <v>137</v>
      </c>
      <c r="C109" s="75" t="s">
        <v>138</v>
      </c>
      <c r="D109" s="72">
        <v>1000</v>
      </c>
    </row>
    <row r="110" spans="2:4" x14ac:dyDescent="0.25">
      <c r="B110" s="81"/>
      <c r="C110" s="76" t="s">
        <v>139</v>
      </c>
      <c r="D110" s="73">
        <v>14000</v>
      </c>
    </row>
    <row r="111" spans="2:4" x14ac:dyDescent="0.25">
      <c r="B111" s="81"/>
      <c r="C111" s="77" t="s">
        <v>140</v>
      </c>
      <c r="D111" s="73">
        <v>1000</v>
      </c>
    </row>
    <row r="112" spans="2:4" ht="16.5" thickBot="1" x14ac:dyDescent="0.3">
      <c r="B112" s="82"/>
      <c r="C112" s="78" t="s">
        <v>141</v>
      </c>
      <c r="D112" s="74">
        <v>1000</v>
      </c>
    </row>
    <row r="113" spans="4:4" x14ac:dyDescent="0.25">
      <c r="D113" s="26"/>
    </row>
    <row r="114" spans="4:4" x14ac:dyDescent="0.25">
      <c r="D114" s="26"/>
    </row>
    <row r="115" spans="4:4" x14ac:dyDescent="0.25">
      <c r="D115" s="26"/>
    </row>
    <row r="116" spans="4:4" x14ac:dyDescent="0.25">
      <c r="D116" s="26"/>
    </row>
    <row r="117" spans="4:4" x14ac:dyDescent="0.25">
      <c r="D117" s="26"/>
    </row>
    <row r="118" spans="4:4" x14ac:dyDescent="0.25">
      <c r="D118" s="26"/>
    </row>
    <row r="119" spans="4:4" x14ac:dyDescent="0.25">
      <c r="D119" s="26"/>
    </row>
    <row r="120" spans="4:4" x14ac:dyDescent="0.25">
      <c r="D120" s="26"/>
    </row>
    <row r="121" spans="4:4" x14ac:dyDescent="0.25">
      <c r="D121" s="26"/>
    </row>
    <row r="122" spans="4:4" x14ac:dyDescent="0.25">
      <c r="D122" s="26"/>
    </row>
    <row r="123" spans="4:4" x14ac:dyDescent="0.25">
      <c r="D123" s="26"/>
    </row>
    <row r="124" spans="4:4" x14ac:dyDescent="0.25">
      <c r="D124" s="26"/>
    </row>
    <row r="125" spans="4:4" x14ac:dyDescent="0.25">
      <c r="D125" s="26"/>
    </row>
    <row r="126" spans="4:4" x14ac:dyDescent="0.25">
      <c r="D126" s="26"/>
    </row>
    <row r="127" spans="4:4" x14ac:dyDescent="0.25">
      <c r="D127" s="26"/>
    </row>
    <row r="128" spans="4:4" x14ac:dyDescent="0.25">
      <c r="D128" s="26"/>
    </row>
    <row r="129" spans="4:4" x14ac:dyDescent="0.25">
      <c r="D129" s="26"/>
    </row>
  </sheetData>
  <sheetProtection algorithmName="SHA-512" hashValue="GoZPfHLqlBMVZ2y1v+Pj5Qzn1gwdSDYSVQGJ9bwhPRlt4IuSioqqyC8KysagsdWxrgIIhPqAoBcqPEnsnhs4HA==" saltValue="FV8h1oCfhv44VpNn83jHQQ==" spinCount="100000" sheet="1" objects="1" scenarios="1"/>
  <mergeCells count="23">
    <mergeCell ref="B2:D2"/>
    <mergeCell ref="B3:D3"/>
    <mergeCell ref="B4:D4"/>
    <mergeCell ref="C11:D12"/>
    <mergeCell ref="D52:D62"/>
    <mergeCell ref="B42:B50"/>
    <mergeCell ref="B52:B62"/>
    <mergeCell ref="D42:D50"/>
    <mergeCell ref="D14:D22"/>
    <mergeCell ref="B24:B32"/>
    <mergeCell ref="B34:B40"/>
    <mergeCell ref="B88:B95"/>
    <mergeCell ref="B109:B112"/>
    <mergeCell ref="D24:D32"/>
    <mergeCell ref="D34:D40"/>
    <mergeCell ref="B14:B22"/>
    <mergeCell ref="B76:B86"/>
    <mergeCell ref="D76:D86"/>
    <mergeCell ref="D88:D95"/>
    <mergeCell ref="B97:B107"/>
    <mergeCell ref="D97:D107"/>
    <mergeCell ref="B64:B74"/>
    <mergeCell ref="D64:D7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158E0-ABCF-4A55-9855-FD122A9481FF}">
  <dimension ref="B1:K148"/>
  <sheetViews>
    <sheetView showGridLines="0" tabSelected="1" zoomScale="88" zoomScaleNormal="88" workbookViewId="0">
      <selection activeCell="H10" sqref="H10"/>
    </sheetView>
  </sheetViews>
  <sheetFormatPr defaultRowHeight="15.75" x14ac:dyDescent="0.25"/>
  <cols>
    <col min="1" max="1" width="9" style="22"/>
    <col min="2" max="2" width="23.125" style="22" bestFit="1" customWidth="1"/>
    <col min="3" max="3" width="9.625" style="26" bestFit="1" customWidth="1"/>
    <col min="4" max="4" width="11.75" style="26" bestFit="1" customWidth="1"/>
    <col min="5" max="5" width="13.5" style="26" bestFit="1" customWidth="1"/>
    <col min="6" max="6" width="17.125" style="26" bestFit="1" customWidth="1"/>
    <col min="7" max="7" width="16.5" style="26" bestFit="1" customWidth="1"/>
    <col min="8" max="8" width="13" style="26" bestFit="1" customWidth="1"/>
    <col min="9" max="9" width="13.5" style="26" bestFit="1" customWidth="1"/>
    <col min="10" max="10" width="18.125" style="26" bestFit="1" customWidth="1"/>
    <col min="11" max="11" width="12.25" style="26" bestFit="1" customWidth="1"/>
    <col min="12" max="16384" width="9" style="22"/>
  </cols>
  <sheetData>
    <row r="1" spans="2:11" ht="16.5" thickBot="1" x14ac:dyDescent="0.3"/>
    <row r="2" spans="2:11" x14ac:dyDescent="0.25">
      <c r="B2" s="33" t="s">
        <v>63</v>
      </c>
      <c r="C2" s="34"/>
      <c r="D2" s="35"/>
      <c r="E2" s="35"/>
      <c r="F2" s="35"/>
      <c r="G2" s="35"/>
      <c r="H2" s="35"/>
      <c r="I2" s="35"/>
      <c r="J2" s="35"/>
      <c r="K2" s="36"/>
    </row>
    <row r="3" spans="2:11" ht="156" customHeight="1" x14ac:dyDescent="0.25">
      <c r="B3" s="116" t="s">
        <v>133</v>
      </c>
      <c r="C3" s="114" t="s">
        <v>136</v>
      </c>
      <c r="D3" s="114"/>
      <c r="E3" s="114"/>
      <c r="F3" s="114"/>
      <c r="G3" s="114"/>
      <c r="H3" s="114"/>
      <c r="I3" s="114"/>
      <c r="J3" s="114"/>
      <c r="K3" s="115"/>
    </row>
    <row r="4" spans="2:11" ht="292.5" customHeight="1" x14ac:dyDescent="0.25">
      <c r="B4" s="116"/>
      <c r="C4" s="114"/>
      <c r="D4" s="114"/>
      <c r="E4" s="114"/>
      <c r="F4" s="114"/>
      <c r="G4" s="114"/>
      <c r="H4" s="114"/>
      <c r="I4" s="114"/>
      <c r="J4" s="114"/>
      <c r="K4" s="115"/>
    </row>
    <row r="5" spans="2:11" ht="20.25" customHeight="1" x14ac:dyDescent="0.25">
      <c r="B5" s="117" t="s">
        <v>131</v>
      </c>
      <c r="C5" s="118"/>
      <c r="D5" s="118"/>
      <c r="E5" s="118"/>
      <c r="F5" s="118"/>
      <c r="G5" s="118"/>
      <c r="H5" s="118"/>
      <c r="I5" s="118"/>
      <c r="J5" s="118"/>
      <c r="K5" s="119"/>
    </row>
    <row r="6" spans="2:11" ht="17.25" customHeight="1" thickBot="1" x14ac:dyDescent="0.3">
      <c r="B6" s="120" t="s">
        <v>129</v>
      </c>
      <c r="C6" s="121"/>
      <c r="D6" s="121"/>
      <c r="E6" s="121"/>
      <c r="F6" s="121"/>
      <c r="G6" s="121"/>
      <c r="H6" s="121"/>
      <c r="I6" s="121"/>
      <c r="J6" s="121"/>
      <c r="K6" s="122"/>
    </row>
    <row r="7" spans="2:11" x14ac:dyDescent="0.25">
      <c r="B7" s="2" t="s">
        <v>64</v>
      </c>
      <c r="C7" s="8" t="s">
        <v>65</v>
      </c>
      <c r="D7" s="8" t="s">
        <v>66</v>
      </c>
      <c r="E7" s="8" t="s">
        <v>67</v>
      </c>
      <c r="F7" s="8" t="s">
        <v>68</v>
      </c>
      <c r="G7" s="8" t="s">
        <v>69</v>
      </c>
      <c r="H7" s="8" t="s">
        <v>70</v>
      </c>
      <c r="I7" s="9" t="s">
        <v>71</v>
      </c>
      <c r="J7" s="10"/>
      <c r="K7" s="18"/>
    </row>
    <row r="8" spans="2:11" x14ac:dyDescent="0.25">
      <c r="B8" s="4" t="s">
        <v>72</v>
      </c>
      <c r="C8" s="11">
        <v>1</v>
      </c>
      <c r="D8" s="11">
        <v>3</v>
      </c>
      <c r="E8" s="11">
        <v>1</v>
      </c>
      <c r="F8" s="11">
        <v>1</v>
      </c>
      <c r="G8" s="11">
        <v>1</v>
      </c>
      <c r="H8" s="11">
        <v>1</v>
      </c>
      <c r="I8" s="12"/>
      <c r="J8" s="13"/>
      <c r="K8" s="18"/>
    </row>
    <row r="9" spans="2:11" x14ac:dyDescent="0.25">
      <c r="B9" s="4" t="s">
        <v>73</v>
      </c>
      <c r="C9" s="11"/>
      <c r="D9" s="11">
        <v>3</v>
      </c>
      <c r="E9" s="11"/>
      <c r="F9" s="11">
        <v>1</v>
      </c>
      <c r="G9" s="11">
        <v>1</v>
      </c>
      <c r="H9" s="11">
        <v>1</v>
      </c>
      <c r="I9" s="12"/>
      <c r="J9" s="10"/>
      <c r="K9" s="18"/>
    </row>
    <row r="10" spans="2:11" x14ac:dyDescent="0.25">
      <c r="B10" s="4" t="s">
        <v>74</v>
      </c>
      <c r="C10" s="11"/>
      <c r="D10" s="11">
        <v>2</v>
      </c>
      <c r="E10" s="11">
        <v>1</v>
      </c>
      <c r="F10" s="11">
        <v>1</v>
      </c>
      <c r="G10" s="11">
        <v>1</v>
      </c>
      <c r="H10" s="11">
        <v>1</v>
      </c>
      <c r="I10" s="12"/>
      <c r="J10" s="10"/>
      <c r="K10" s="18"/>
    </row>
    <row r="11" spans="2:11" x14ac:dyDescent="0.25">
      <c r="B11" s="4" t="s">
        <v>75</v>
      </c>
      <c r="C11" s="11"/>
      <c r="D11" s="11">
        <v>2</v>
      </c>
      <c r="E11" s="11">
        <v>1</v>
      </c>
      <c r="F11" s="11">
        <v>1</v>
      </c>
      <c r="G11" s="11">
        <v>1</v>
      </c>
      <c r="H11" s="11">
        <v>1</v>
      </c>
      <c r="I11" s="12"/>
      <c r="J11" s="10"/>
      <c r="K11" s="18"/>
    </row>
    <row r="12" spans="2:11" x14ac:dyDescent="0.25">
      <c r="B12" s="4" t="s">
        <v>76</v>
      </c>
      <c r="C12" s="11"/>
      <c r="D12" s="11">
        <v>3</v>
      </c>
      <c r="E12" s="11"/>
      <c r="F12" s="11">
        <v>1</v>
      </c>
      <c r="G12" s="11">
        <v>1</v>
      </c>
      <c r="H12" s="11">
        <v>1</v>
      </c>
      <c r="I12" s="12"/>
      <c r="J12" s="10"/>
      <c r="K12" s="18"/>
    </row>
    <row r="13" spans="2:11" x14ac:dyDescent="0.25">
      <c r="B13" s="4" t="s">
        <v>77</v>
      </c>
      <c r="C13" s="11"/>
      <c r="D13" s="11">
        <v>4</v>
      </c>
      <c r="E13" s="11">
        <v>1</v>
      </c>
      <c r="F13" s="11"/>
      <c r="G13" s="11">
        <v>1</v>
      </c>
      <c r="H13" s="11">
        <v>1</v>
      </c>
      <c r="I13" s="12"/>
      <c r="J13" s="10"/>
      <c r="K13" s="18"/>
    </row>
    <row r="14" spans="2:11" x14ac:dyDescent="0.25">
      <c r="B14" s="4" t="s">
        <v>78</v>
      </c>
      <c r="C14" s="11"/>
      <c r="D14" s="11">
        <v>2</v>
      </c>
      <c r="E14" s="11"/>
      <c r="F14" s="11">
        <v>1</v>
      </c>
      <c r="G14" s="11">
        <v>1</v>
      </c>
      <c r="H14" s="11">
        <v>1</v>
      </c>
      <c r="I14" s="12"/>
      <c r="J14" s="10"/>
      <c r="K14" s="18"/>
    </row>
    <row r="15" spans="2:11" x14ac:dyDescent="0.25">
      <c r="B15" s="4" t="s">
        <v>79</v>
      </c>
      <c r="C15" s="11"/>
      <c r="D15" s="11">
        <v>2</v>
      </c>
      <c r="E15" s="11">
        <v>1</v>
      </c>
      <c r="F15" s="11">
        <v>1</v>
      </c>
      <c r="G15" s="11">
        <v>1</v>
      </c>
      <c r="H15" s="11">
        <v>1</v>
      </c>
      <c r="I15" s="12"/>
      <c r="J15" s="10"/>
      <c r="K15" s="18"/>
    </row>
    <row r="16" spans="2:11" x14ac:dyDescent="0.25">
      <c r="B16" s="4" t="s">
        <v>80</v>
      </c>
      <c r="C16" s="11"/>
      <c r="D16" s="11">
        <v>2</v>
      </c>
      <c r="E16" s="11">
        <v>1</v>
      </c>
      <c r="F16" s="11"/>
      <c r="G16" s="11">
        <v>1</v>
      </c>
      <c r="H16" s="11">
        <v>1</v>
      </c>
      <c r="I16" s="12"/>
      <c r="J16" s="10"/>
      <c r="K16" s="18"/>
    </row>
    <row r="17" spans="2:11" x14ac:dyDescent="0.25">
      <c r="B17" s="4" t="s">
        <v>81</v>
      </c>
      <c r="C17" s="11"/>
      <c r="D17" s="11">
        <v>2</v>
      </c>
      <c r="E17" s="11">
        <v>1</v>
      </c>
      <c r="F17" s="11">
        <v>1</v>
      </c>
      <c r="G17" s="11">
        <v>1</v>
      </c>
      <c r="H17" s="11">
        <v>1</v>
      </c>
      <c r="I17" s="12"/>
      <c r="J17" s="10"/>
      <c r="K17" s="18"/>
    </row>
    <row r="18" spans="2:11" ht="16.5" thickBot="1" x14ac:dyDescent="0.3">
      <c r="B18" s="5" t="s">
        <v>82</v>
      </c>
      <c r="C18" s="14">
        <f t="shared" ref="C18:H18" si="0">SUM(C8:C17)</f>
        <v>1</v>
      </c>
      <c r="D18" s="14">
        <f t="shared" si="0"/>
        <v>25</v>
      </c>
      <c r="E18" s="14">
        <f t="shared" si="0"/>
        <v>7</v>
      </c>
      <c r="F18" s="14">
        <f t="shared" si="0"/>
        <v>8</v>
      </c>
      <c r="G18" s="14">
        <f t="shared" si="0"/>
        <v>10</v>
      </c>
      <c r="H18" s="14">
        <f t="shared" si="0"/>
        <v>10</v>
      </c>
      <c r="I18" s="15">
        <v>123</v>
      </c>
      <c r="J18" s="10"/>
      <c r="K18" s="18"/>
    </row>
    <row r="19" spans="2:11" ht="16.5" thickBot="1" x14ac:dyDescent="0.3">
      <c r="B19" s="3"/>
      <c r="C19" s="10" t="s">
        <v>130</v>
      </c>
      <c r="D19" s="10"/>
      <c r="E19" s="10"/>
      <c r="F19" s="10"/>
      <c r="G19" s="10"/>
      <c r="H19" s="10"/>
      <c r="I19" s="10"/>
      <c r="J19" s="10"/>
      <c r="K19" s="18"/>
    </row>
    <row r="20" spans="2:11" x14ac:dyDescent="0.25">
      <c r="B20" s="2" t="s">
        <v>83</v>
      </c>
      <c r="C20" s="8" t="s">
        <v>65</v>
      </c>
      <c r="D20" s="8" t="s">
        <v>66</v>
      </c>
      <c r="E20" s="8" t="s">
        <v>67</v>
      </c>
      <c r="F20" s="8" t="s">
        <v>68</v>
      </c>
      <c r="G20" s="8" t="s">
        <v>69</v>
      </c>
      <c r="H20" s="8" t="s">
        <v>70</v>
      </c>
      <c r="I20" s="8" t="s">
        <v>84</v>
      </c>
      <c r="J20" s="9" t="s">
        <v>71</v>
      </c>
      <c r="K20" s="18"/>
    </row>
    <row r="21" spans="2:11" x14ac:dyDescent="0.25">
      <c r="B21" s="4" t="s">
        <v>72</v>
      </c>
      <c r="C21" s="11">
        <v>1</v>
      </c>
      <c r="D21" s="11">
        <v>7</v>
      </c>
      <c r="E21" s="11">
        <v>3</v>
      </c>
      <c r="F21" s="11">
        <v>1</v>
      </c>
      <c r="G21" s="11">
        <v>1</v>
      </c>
      <c r="H21" s="11">
        <v>1</v>
      </c>
      <c r="I21" s="11"/>
      <c r="J21" s="12"/>
      <c r="K21" s="18"/>
    </row>
    <row r="22" spans="2:11" x14ac:dyDescent="0.25">
      <c r="B22" s="4" t="s">
        <v>73</v>
      </c>
      <c r="C22" s="11"/>
      <c r="D22" s="11">
        <v>1</v>
      </c>
      <c r="E22" s="11"/>
      <c r="F22" s="11">
        <v>1</v>
      </c>
      <c r="G22" s="11">
        <v>1</v>
      </c>
      <c r="H22" s="11">
        <v>1</v>
      </c>
      <c r="I22" s="11">
        <v>1</v>
      </c>
      <c r="J22" s="12"/>
      <c r="K22" s="18"/>
    </row>
    <row r="23" spans="2:11" x14ac:dyDescent="0.25">
      <c r="B23" s="4" t="s">
        <v>74</v>
      </c>
      <c r="C23" s="11"/>
      <c r="D23" s="11">
        <v>6</v>
      </c>
      <c r="E23" s="11"/>
      <c r="F23" s="11">
        <v>1</v>
      </c>
      <c r="G23" s="11">
        <v>1</v>
      </c>
      <c r="H23" s="11">
        <v>1</v>
      </c>
      <c r="I23" s="11"/>
      <c r="J23" s="12"/>
      <c r="K23" s="18"/>
    </row>
    <row r="24" spans="2:11" x14ac:dyDescent="0.25">
      <c r="B24" s="4" t="s">
        <v>75</v>
      </c>
      <c r="C24" s="11"/>
      <c r="D24" s="11">
        <v>3</v>
      </c>
      <c r="E24" s="11"/>
      <c r="F24" s="11">
        <v>1</v>
      </c>
      <c r="G24" s="11">
        <v>1</v>
      </c>
      <c r="H24" s="11"/>
      <c r="I24" s="11"/>
      <c r="J24" s="12"/>
      <c r="K24" s="18"/>
    </row>
    <row r="25" spans="2:11" x14ac:dyDescent="0.25">
      <c r="B25" s="4" t="s">
        <v>76</v>
      </c>
      <c r="C25" s="11"/>
      <c r="D25" s="11">
        <v>3</v>
      </c>
      <c r="E25" s="11">
        <v>2</v>
      </c>
      <c r="F25" s="11">
        <v>1</v>
      </c>
      <c r="G25" s="11">
        <v>1</v>
      </c>
      <c r="H25" s="11">
        <v>1</v>
      </c>
      <c r="I25" s="11"/>
      <c r="J25" s="12"/>
      <c r="K25" s="18"/>
    </row>
    <row r="26" spans="2:11" x14ac:dyDescent="0.25">
      <c r="B26" s="4" t="s">
        <v>77</v>
      </c>
      <c r="C26" s="11"/>
      <c r="D26" s="11">
        <v>1</v>
      </c>
      <c r="E26" s="11">
        <v>1</v>
      </c>
      <c r="F26" s="11">
        <v>1</v>
      </c>
      <c r="G26" s="11">
        <v>1</v>
      </c>
      <c r="H26" s="11">
        <v>1</v>
      </c>
      <c r="I26" s="11"/>
      <c r="J26" s="12"/>
      <c r="K26" s="18"/>
    </row>
    <row r="27" spans="2:11" x14ac:dyDescent="0.25">
      <c r="B27" s="4" t="s">
        <v>78</v>
      </c>
      <c r="C27" s="11"/>
      <c r="D27" s="11"/>
      <c r="E27" s="11"/>
      <c r="F27" s="11"/>
      <c r="G27" s="11"/>
      <c r="H27" s="11"/>
      <c r="I27" s="11"/>
      <c r="J27" s="12"/>
      <c r="K27" s="18"/>
    </row>
    <row r="28" spans="2:11" x14ac:dyDescent="0.25">
      <c r="B28" s="4" t="s">
        <v>79</v>
      </c>
      <c r="C28" s="11"/>
      <c r="D28" s="11"/>
      <c r="E28" s="11"/>
      <c r="F28" s="11"/>
      <c r="G28" s="11"/>
      <c r="H28" s="11"/>
      <c r="I28" s="11"/>
      <c r="J28" s="12"/>
      <c r="K28" s="18"/>
    </row>
    <row r="29" spans="2:11" x14ac:dyDescent="0.25">
      <c r="B29" s="4" t="s">
        <v>80</v>
      </c>
      <c r="C29" s="11"/>
      <c r="D29" s="11"/>
      <c r="E29" s="11"/>
      <c r="F29" s="11"/>
      <c r="G29" s="11"/>
      <c r="H29" s="11"/>
      <c r="I29" s="11"/>
      <c r="J29" s="12"/>
      <c r="K29" s="18"/>
    </row>
    <row r="30" spans="2:11" x14ac:dyDescent="0.25">
      <c r="B30" s="4" t="s">
        <v>81</v>
      </c>
      <c r="C30" s="11"/>
      <c r="D30" s="11"/>
      <c r="E30" s="11"/>
      <c r="F30" s="11"/>
      <c r="G30" s="11"/>
      <c r="H30" s="11"/>
      <c r="I30" s="11"/>
      <c r="J30" s="12"/>
      <c r="K30" s="18"/>
    </row>
    <row r="31" spans="2:11" ht="16.5" thickBot="1" x14ac:dyDescent="0.3">
      <c r="B31" s="5" t="s">
        <v>82</v>
      </c>
      <c r="C31" s="14">
        <v>1</v>
      </c>
      <c r="D31" s="14">
        <v>21</v>
      </c>
      <c r="E31" s="14">
        <v>6</v>
      </c>
      <c r="F31" s="14">
        <v>6</v>
      </c>
      <c r="G31" s="14">
        <v>6</v>
      </c>
      <c r="H31" s="14">
        <v>5</v>
      </c>
      <c r="I31" s="14">
        <v>1</v>
      </c>
      <c r="J31" s="15">
        <v>94</v>
      </c>
      <c r="K31" s="18"/>
    </row>
    <row r="32" spans="2:11" ht="16.5" thickBot="1" x14ac:dyDescent="0.3">
      <c r="B32" s="3"/>
      <c r="C32" s="10"/>
      <c r="D32" s="10"/>
      <c r="E32" s="10"/>
      <c r="F32" s="10"/>
      <c r="G32" s="10"/>
      <c r="H32" s="10"/>
      <c r="I32" s="10"/>
      <c r="J32" s="10"/>
      <c r="K32" s="18"/>
    </row>
    <row r="33" spans="2:11" x14ac:dyDescent="0.25">
      <c r="B33" s="2" t="s">
        <v>85</v>
      </c>
      <c r="C33" s="8" t="s">
        <v>65</v>
      </c>
      <c r="D33" s="8" t="s">
        <v>66</v>
      </c>
      <c r="E33" s="8" t="s">
        <v>67</v>
      </c>
      <c r="F33" s="8" t="s">
        <v>68</v>
      </c>
      <c r="G33" s="8" t="s">
        <v>69</v>
      </c>
      <c r="H33" s="8" t="s">
        <v>70</v>
      </c>
      <c r="I33" s="8" t="s">
        <v>86</v>
      </c>
      <c r="J33" s="9" t="s">
        <v>71</v>
      </c>
      <c r="K33" s="18"/>
    </row>
    <row r="34" spans="2:11" x14ac:dyDescent="0.25">
      <c r="B34" s="4" t="s">
        <v>72</v>
      </c>
      <c r="C34" s="11">
        <v>1</v>
      </c>
      <c r="D34" s="11">
        <v>7</v>
      </c>
      <c r="E34" s="11"/>
      <c r="F34" s="11">
        <v>1</v>
      </c>
      <c r="G34" s="11">
        <v>1</v>
      </c>
      <c r="H34" s="11">
        <v>1</v>
      </c>
      <c r="I34" s="11"/>
      <c r="J34" s="12"/>
      <c r="K34" s="18"/>
    </row>
    <row r="35" spans="2:11" x14ac:dyDescent="0.25">
      <c r="B35" s="4" t="s">
        <v>73</v>
      </c>
      <c r="C35" s="11"/>
      <c r="D35" s="11">
        <v>3</v>
      </c>
      <c r="E35" s="11">
        <v>1</v>
      </c>
      <c r="F35" s="11">
        <v>1</v>
      </c>
      <c r="G35" s="11">
        <v>1</v>
      </c>
      <c r="H35" s="11">
        <v>1</v>
      </c>
      <c r="I35" s="11">
        <v>1</v>
      </c>
      <c r="J35" s="12"/>
      <c r="K35" s="18"/>
    </row>
    <row r="36" spans="2:11" x14ac:dyDescent="0.25">
      <c r="B36" s="4" t="s">
        <v>74</v>
      </c>
      <c r="C36" s="11"/>
      <c r="D36" s="11">
        <v>3</v>
      </c>
      <c r="E36" s="11">
        <v>1</v>
      </c>
      <c r="F36" s="11">
        <v>1</v>
      </c>
      <c r="G36" s="11">
        <v>1</v>
      </c>
      <c r="H36" s="11">
        <v>1</v>
      </c>
      <c r="I36" s="11"/>
      <c r="J36" s="12"/>
      <c r="K36" s="18"/>
    </row>
    <row r="37" spans="2:11" x14ac:dyDescent="0.25">
      <c r="B37" s="4" t="s">
        <v>75</v>
      </c>
      <c r="C37" s="11"/>
      <c r="D37" s="11">
        <v>3</v>
      </c>
      <c r="E37" s="11"/>
      <c r="F37" s="11">
        <v>1</v>
      </c>
      <c r="G37" s="11">
        <v>1</v>
      </c>
      <c r="H37" s="11">
        <v>1</v>
      </c>
      <c r="I37" s="11"/>
      <c r="J37" s="12"/>
      <c r="K37" s="18"/>
    </row>
    <row r="38" spans="2:11" x14ac:dyDescent="0.25">
      <c r="B38" s="4" t="s">
        <v>76</v>
      </c>
      <c r="C38" s="11"/>
      <c r="D38" s="11">
        <v>3</v>
      </c>
      <c r="E38" s="11"/>
      <c r="F38" s="11"/>
      <c r="G38" s="11">
        <v>1</v>
      </c>
      <c r="H38" s="11">
        <v>1</v>
      </c>
      <c r="I38" s="11"/>
      <c r="J38" s="12"/>
      <c r="K38" s="18"/>
    </row>
    <row r="39" spans="2:11" x14ac:dyDescent="0.25">
      <c r="B39" s="4" t="s">
        <v>77</v>
      </c>
      <c r="C39" s="11"/>
      <c r="D39" s="11">
        <v>1</v>
      </c>
      <c r="E39" s="11"/>
      <c r="F39" s="11">
        <v>1</v>
      </c>
      <c r="G39" s="11">
        <v>1</v>
      </c>
      <c r="H39" s="11">
        <v>1</v>
      </c>
      <c r="I39" s="11"/>
      <c r="J39" s="12"/>
      <c r="K39" s="18"/>
    </row>
    <row r="40" spans="2:11" x14ac:dyDescent="0.25">
      <c r="B40" s="4" t="s">
        <v>78</v>
      </c>
      <c r="C40" s="11"/>
      <c r="D40" s="11"/>
      <c r="E40" s="11"/>
      <c r="F40" s="11"/>
      <c r="G40" s="11"/>
      <c r="H40" s="11"/>
      <c r="I40" s="11"/>
      <c r="J40" s="12"/>
      <c r="K40" s="18"/>
    </row>
    <row r="41" spans="2:11" x14ac:dyDescent="0.25">
      <c r="B41" s="4" t="s">
        <v>79</v>
      </c>
      <c r="C41" s="11"/>
      <c r="D41" s="11"/>
      <c r="E41" s="11"/>
      <c r="F41" s="11"/>
      <c r="G41" s="11"/>
      <c r="H41" s="11"/>
      <c r="I41" s="11"/>
      <c r="J41" s="12"/>
      <c r="K41" s="18"/>
    </row>
    <row r="42" spans="2:11" x14ac:dyDescent="0.25">
      <c r="B42" s="4" t="s">
        <v>80</v>
      </c>
      <c r="C42" s="11"/>
      <c r="D42" s="11"/>
      <c r="E42" s="11"/>
      <c r="F42" s="11"/>
      <c r="G42" s="11"/>
      <c r="H42" s="11"/>
      <c r="I42" s="11"/>
      <c r="J42" s="12"/>
      <c r="K42" s="18"/>
    </row>
    <row r="43" spans="2:11" x14ac:dyDescent="0.25">
      <c r="B43" s="4" t="s">
        <v>81</v>
      </c>
      <c r="C43" s="11"/>
      <c r="D43" s="11"/>
      <c r="E43" s="11"/>
      <c r="F43" s="11"/>
      <c r="G43" s="11"/>
      <c r="H43" s="11"/>
      <c r="I43" s="11"/>
      <c r="J43" s="12"/>
      <c r="K43" s="18"/>
    </row>
    <row r="44" spans="2:11" ht="16.5" thickBot="1" x14ac:dyDescent="0.3">
      <c r="B44" s="5" t="s">
        <v>82</v>
      </c>
      <c r="C44" s="14">
        <v>1</v>
      </c>
      <c r="D44" s="14">
        <v>20</v>
      </c>
      <c r="E44" s="14">
        <v>2</v>
      </c>
      <c r="F44" s="14">
        <v>5</v>
      </c>
      <c r="G44" s="14">
        <v>6</v>
      </c>
      <c r="H44" s="14">
        <v>6</v>
      </c>
      <c r="I44" s="14">
        <v>1</v>
      </c>
      <c r="J44" s="15">
        <v>106</v>
      </c>
      <c r="K44" s="18"/>
    </row>
    <row r="45" spans="2:11" ht="16.5" thickBot="1" x14ac:dyDescent="0.3">
      <c r="B45" s="3"/>
      <c r="C45" s="10"/>
      <c r="D45" s="10"/>
      <c r="E45" s="10"/>
      <c r="F45" s="10"/>
      <c r="G45" s="10"/>
      <c r="H45" s="10"/>
      <c r="I45" s="10"/>
      <c r="J45" s="10"/>
      <c r="K45" s="18"/>
    </row>
    <row r="46" spans="2:11" x14ac:dyDescent="0.25">
      <c r="B46" s="2" t="s">
        <v>87</v>
      </c>
      <c r="C46" s="8" t="s">
        <v>65</v>
      </c>
      <c r="D46" s="8" t="s">
        <v>66</v>
      </c>
      <c r="E46" s="8" t="s">
        <v>67</v>
      </c>
      <c r="F46" s="8" t="s">
        <v>68</v>
      </c>
      <c r="G46" s="8" t="s">
        <v>69</v>
      </c>
      <c r="H46" s="8" t="s">
        <v>70</v>
      </c>
      <c r="I46" s="9" t="s">
        <v>71</v>
      </c>
      <c r="J46" s="10"/>
      <c r="K46" s="18"/>
    </row>
    <row r="47" spans="2:11" x14ac:dyDescent="0.25">
      <c r="B47" s="4" t="s">
        <v>72</v>
      </c>
      <c r="C47" s="11">
        <v>1</v>
      </c>
      <c r="D47" s="11">
        <v>5</v>
      </c>
      <c r="E47" s="11">
        <v>1</v>
      </c>
      <c r="F47" s="11">
        <v>1</v>
      </c>
      <c r="G47" s="11">
        <v>1</v>
      </c>
      <c r="H47" s="11">
        <v>1</v>
      </c>
      <c r="I47" s="12"/>
      <c r="J47" s="10"/>
      <c r="K47" s="18"/>
    </row>
    <row r="48" spans="2:11" x14ac:dyDescent="0.25">
      <c r="B48" s="4" t="s">
        <v>73</v>
      </c>
      <c r="C48" s="11"/>
      <c r="D48" s="11">
        <v>2</v>
      </c>
      <c r="E48" s="11"/>
      <c r="F48" s="11">
        <v>1</v>
      </c>
      <c r="G48" s="11">
        <v>1</v>
      </c>
      <c r="H48" s="11">
        <v>1</v>
      </c>
      <c r="I48" s="12"/>
      <c r="J48" s="10"/>
      <c r="K48" s="18"/>
    </row>
    <row r="49" spans="2:11" x14ac:dyDescent="0.25">
      <c r="B49" s="4" t="s">
        <v>74</v>
      </c>
      <c r="C49" s="11"/>
      <c r="D49" s="11">
        <v>5</v>
      </c>
      <c r="E49" s="11">
        <v>1</v>
      </c>
      <c r="F49" s="11">
        <v>1</v>
      </c>
      <c r="G49" s="11">
        <v>1</v>
      </c>
      <c r="H49" s="11">
        <v>1</v>
      </c>
      <c r="I49" s="12"/>
      <c r="J49" s="10"/>
      <c r="K49" s="18"/>
    </row>
    <row r="50" spans="2:11" x14ac:dyDescent="0.25">
      <c r="B50" s="4" t="s">
        <v>75</v>
      </c>
      <c r="C50" s="11"/>
      <c r="D50" s="11">
        <v>2</v>
      </c>
      <c r="E50" s="11">
        <v>2</v>
      </c>
      <c r="F50" s="11">
        <v>1</v>
      </c>
      <c r="G50" s="11">
        <v>1</v>
      </c>
      <c r="H50" s="11">
        <v>2</v>
      </c>
      <c r="I50" s="12"/>
      <c r="J50" s="10"/>
      <c r="K50" s="18"/>
    </row>
    <row r="51" spans="2:11" x14ac:dyDescent="0.25">
      <c r="B51" s="4" t="s">
        <v>76</v>
      </c>
      <c r="C51" s="11"/>
      <c r="D51" s="11"/>
      <c r="E51" s="11"/>
      <c r="F51" s="11"/>
      <c r="G51" s="11"/>
      <c r="H51" s="11"/>
      <c r="I51" s="12"/>
      <c r="J51" s="10"/>
      <c r="K51" s="18"/>
    </row>
    <row r="52" spans="2:11" x14ac:dyDescent="0.25">
      <c r="B52" s="4" t="s">
        <v>77</v>
      </c>
      <c r="C52" s="11"/>
      <c r="D52" s="11"/>
      <c r="E52" s="11"/>
      <c r="F52" s="11"/>
      <c r="G52" s="11"/>
      <c r="H52" s="11"/>
      <c r="I52" s="12"/>
      <c r="J52" s="10"/>
      <c r="K52" s="18"/>
    </row>
    <row r="53" spans="2:11" x14ac:dyDescent="0.25">
      <c r="B53" s="4" t="s">
        <v>78</v>
      </c>
      <c r="C53" s="11"/>
      <c r="D53" s="11"/>
      <c r="E53" s="11"/>
      <c r="F53" s="11"/>
      <c r="G53" s="11"/>
      <c r="H53" s="11"/>
      <c r="I53" s="12"/>
      <c r="J53" s="10"/>
      <c r="K53" s="18"/>
    </row>
    <row r="54" spans="2:11" x14ac:dyDescent="0.25">
      <c r="B54" s="4" t="s">
        <v>79</v>
      </c>
      <c r="C54" s="11"/>
      <c r="D54" s="11"/>
      <c r="E54" s="11"/>
      <c r="F54" s="11"/>
      <c r="G54" s="11"/>
      <c r="H54" s="11"/>
      <c r="I54" s="12"/>
      <c r="J54" s="10"/>
      <c r="K54" s="18"/>
    </row>
    <row r="55" spans="2:11" x14ac:dyDescent="0.25">
      <c r="B55" s="4" t="s">
        <v>80</v>
      </c>
      <c r="C55" s="11"/>
      <c r="D55" s="11"/>
      <c r="E55" s="11"/>
      <c r="F55" s="11"/>
      <c r="G55" s="11"/>
      <c r="H55" s="11"/>
      <c r="I55" s="12"/>
      <c r="J55" s="10"/>
      <c r="K55" s="18"/>
    </row>
    <row r="56" spans="2:11" x14ac:dyDescent="0.25">
      <c r="B56" s="4" t="s">
        <v>81</v>
      </c>
      <c r="C56" s="11"/>
      <c r="D56" s="11"/>
      <c r="E56" s="11"/>
      <c r="F56" s="11"/>
      <c r="G56" s="11"/>
      <c r="H56" s="11"/>
      <c r="I56" s="12"/>
      <c r="J56" s="10"/>
      <c r="K56" s="18"/>
    </row>
    <row r="57" spans="2:11" ht="16.5" thickBot="1" x14ac:dyDescent="0.3">
      <c r="B57" s="5" t="s">
        <v>82</v>
      </c>
      <c r="C57" s="14">
        <v>1</v>
      </c>
      <c r="D57" s="14">
        <v>14</v>
      </c>
      <c r="E57" s="14">
        <v>4</v>
      </c>
      <c r="F57" s="14">
        <v>4</v>
      </c>
      <c r="G57" s="14">
        <v>4</v>
      </c>
      <c r="H57" s="14">
        <v>5</v>
      </c>
      <c r="I57" s="15">
        <v>61</v>
      </c>
      <c r="J57" s="10"/>
      <c r="K57" s="18"/>
    </row>
    <row r="58" spans="2:11" ht="16.5" thickBot="1" x14ac:dyDescent="0.3">
      <c r="B58" s="3"/>
      <c r="C58" s="10"/>
      <c r="D58" s="10"/>
      <c r="E58" s="10"/>
      <c r="F58" s="10"/>
      <c r="G58" s="10"/>
      <c r="H58" s="10"/>
      <c r="I58" s="10"/>
      <c r="J58" s="10"/>
      <c r="K58" s="18"/>
    </row>
    <row r="59" spans="2:11" x14ac:dyDescent="0.25">
      <c r="B59" s="2" t="s">
        <v>88</v>
      </c>
      <c r="C59" s="8" t="s">
        <v>65</v>
      </c>
      <c r="D59" s="8" t="s">
        <v>66</v>
      </c>
      <c r="E59" s="8" t="s">
        <v>67</v>
      </c>
      <c r="F59" s="8" t="s">
        <v>68</v>
      </c>
      <c r="G59" s="8" t="s">
        <v>69</v>
      </c>
      <c r="H59" s="8" t="s">
        <v>70</v>
      </c>
      <c r="I59" s="8" t="s">
        <v>89</v>
      </c>
      <c r="J59" s="9" t="s">
        <v>71</v>
      </c>
      <c r="K59" s="18"/>
    </row>
    <row r="60" spans="2:11" x14ac:dyDescent="0.25">
      <c r="B60" s="4" t="s">
        <v>72</v>
      </c>
      <c r="C60" s="11">
        <v>1</v>
      </c>
      <c r="D60" s="11">
        <v>5</v>
      </c>
      <c r="E60" s="11"/>
      <c r="F60" s="11">
        <v>1</v>
      </c>
      <c r="G60" s="11">
        <v>1</v>
      </c>
      <c r="H60" s="11">
        <v>2</v>
      </c>
      <c r="I60" s="11"/>
      <c r="J60" s="12"/>
      <c r="K60" s="18"/>
    </row>
    <row r="61" spans="2:11" x14ac:dyDescent="0.25">
      <c r="B61" s="4" t="s">
        <v>73</v>
      </c>
      <c r="C61" s="11"/>
      <c r="D61" s="11">
        <v>7</v>
      </c>
      <c r="E61" s="11"/>
      <c r="F61" s="11">
        <v>1</v>
      </c>
      <c r="G61" s="11">
        <v>1</v>
      </c>
      <c r="H61" s="11">
        <v>2</v>
      </c>
      <c r="I61" s="11">
        <v>1</v>
      </c>
      <c r="J61" s="12"/>
      <c r="K61" s="18"/>
    </row>
    <row r="62" spans="2:11" x14ac:dyDescent="0.25">
      <c r="B62" s="4" t="s">
        <v>74</v>
      </c>
      <c r="C62" s="11"/>
      <c r="D62" s="11">
        <v>3</v>
      </c>
      <c r="E62" s="11">
        <v>1</v>
      </c>
      <c r="F62" s="11"/>
      <c r="G62" s="11">
        <v>1</v>
      </c>
      <c r="H62" s="11">
        <v>2</v>
      </c>
      <c r="I62" s="11">
        <v>1</v>
      </c>
      <c r="J62" s="12"/>
      <c r="K62" s="18"/>
    </row>
    <row r="63" spans="2:11" x14ac:dyDescent="0.25">
      <c r="B63" s="4" t="s">
        <v>75</v>
      </c>
      <c r="C63" s="11"/>
      <c r="D63" s="11"/>
      <c r="E63" s="11"/>
      <c r="F63" s="11">
        <v>1</v>
      </c>
      <c r="G63" s="11">
        <v>1</v>
      </c>
      <c r="H63" s="11">
        <v>2</v>
      </c>
      <c r="I63" s="11">
        <v>1</v>
      </c>
      <c r="J63" s="12"/>
      <c r="K63" s="18"/>
    </row>
    <row r="64" spans="2:11" x14ac:dyDescent="0.25">
      <c r="B64" s="4" t="s">
        <v>76</v>
      </c>
      <c r="C64" s="11"/>
      <c r="D64" s="11">
        <v>1</v>
      </c>
      <c r="E64" s="11"/>
      <c r="F64" s="11"/>
      <c r="G64" s="11"/>
      <c r="H64" s="11">
        <v>1</v>
      </c>
      <c r="I64" s="11"/>
      <c r="J64" s="12"/>
      <c r="K64" s="18"/>
    </row>
    <row r="65" spans="2:11" x14ac:dyDescent="0.25">
      <c r="B65" s="4" t="s">
        <v>77</v>
      </c>
      <c r="C65" s="11"/>
      <c r="D65" s="11"/>
      <c r="E65" s="11"/>
      <c r="F65" s="11"/>
      <c r="G65" s="11"/>
      <c r="H65" s="11"/>
      <c r="I65" s="11"/>
      <c r="J65" s="12"/>
      <c r="K65" s="18"/>
    </row>
    <row r="66" spans="2:11" x14ac:dyDescent="0.25">
      <c r="B66" s="4" t="s">
        <v>78</v>
      </c>
      <c r="C66" s="11"/>
      <c r="D66" s="11"/>
      <c r="E66" s="11"/>
      <c r="F66" s="11"/>
      <c r="G66" s="11"/>
      <c r="H66" s="11"/>
      <c r="I66" s="11"/>
      <c r="J66" s="12"/>
      <c r="K66" s="18"/>
    </row>
    <row r="67" spans="2:11" x14ac:dyDescent="0.25">
      <c r="B67" s="4" t="s">
        <v>79</v>
      </c>
      <c r="C67" s="11"/>
      <c r="D67" s="11"/>
      <c r="E67" s="11"/>
      <c r="F67" s="11"/>
      <c r="G67" s="11"/>
      <c r="H67" s="11"/>
      <c r="I67" s="11"/>
      <c r="J67" s="12"/>
      <c r="K67" s="18"/>
    </row>
    <row r="68" spans="2:11" x14ac:dyDescent="0.25">
      <c r="B68" s="4" t="s">
        <v>80</v>
      </c>
      <c r="C68" s="11"/>
      <c r="D68" s="11"/>
      <c r="E68" s="11"/>
      <c r="F68" s="11"/>
      <c r="G68" s="11"/>
      <c r="H68" s="11"/>
      <c r="I68" s="11"/>
      <c r="J68" s="12"/>
      <c r="K68" s="18"/>
    </row>
    <row r="69" spans="2:11" x14ac:dyDescent="0.25">
      <c r="B69" s="4" t="s">
        <v>81</v>
      </c>
      <c r="C69" s="11"/>
      <c r="D69" s="11"/>
      <c r="E69" s="11"/>
      <c r="F69" s="11"/>
      <c r="G69" s="11"/>
      <c r="H69" s="11"/>
      <c r="I69" s="11"/>
      <c r="J69" s="12"/>
      <c r="K69" s="18"/>
    </row>
    <row r="70" spans="2:11" ht="16.5" thickBot="1" x14ac:dyDescent="0.3">
      <c r="B70" s="5" t="s">
        <v>82</v>
      </c>
      <c r="C70" s="14">
        <v>1</v>
      </c>
      <c r="D70" s="14">
        <v>16</v>
      </c>
      <c r="E70" s="14">
        <v>1</v>
      </c>
      <c r="F70" s="14">
        <v>3</v>
      </c>
      <c r="G70" s="14">
        <v>4</v>
      </c>
      <c r="H70" s="14">
        <v>9</v>
      </c>
      <c r="I70" s="14">
        <v>3</v>
      </c>
      <c r="J70" s="15">
        <v>80</v>
      </c>
      <c r="K70" s="18"/>
    </row>
    <row r="71" spans="2:11" ht="16.5" thickBot="1" x14ac:dyDescent="0.3">
      <c r="B71" s="3"/>
      <c r="C71" s="10"/>
      <c r="D71" s="10"/>
      <c r="E71" s="10"/>
      <c r="F71" s="10"/>
      <c r="G71" s="10"/>
      <c r="H71" s="10"/>
      <c r="I71" s="10"/>
      <c r="J71" s="10"/>
      <c r="K71" s="18"/>
    </row>
    <row r="72" spans="2:11" x14ac:dyDescent="0.25">
      <c r="B72" s="2" t="s">
        <v>90</v>
      </c>
      <c r="C72" s="8" t="s">
        <v>65</v>
      </c>
      <c r="D72" s="8" t="s">
        <v>66</v>
      </c>
      <c r="E72" s="8" t="s">
        <v>67</v>
      </c>
      <c r="F72" s="8" t="s">
        <v>68</v>
      </c>
      <c r="G72" s="8" t="s">
        <v>69</v>
      </c>
      <c r="H72" s="8" t="s">
        <v>70</v>
      </c>
      <c r="I72" s="8" t="s">
        <v>91</v>
      </c>
      <c r="J72" s="8" t="s">
        <v>92</v>
      </c>
      <c r="K72" s="9" t="s">
        <v>71</v>
      </c>
    </row>
    <row r="73" spans="2:11" x14ac:dyDescent="0.25">
      <c r="B73" s="4" t="s">
        <v>72</v>
      </c>
      <c r="C73" s="11">
        <v>1</v>
      </c>
      <c r="D73" s="11">
        <v>2</v>
      </c>
      <c r="E73" s="11"/>
      <c r="F73" s="11"/>
      <c r="G73" s="11">
        <v>1</v>
      </c>
      <c r="H73" s="11">
        <v>1</v>
      </c>
      <c r="I73" s="11"/>
      <c r="J73" s="11">
        <v>2</v>
      </c>
      <c r="K73" s="12"/>
    </row>
    <row r="74" spans="2:11" x14ac:dyDescent="0.25">
      <c r="B74" s="4" t="s">
        <v>73</v>
      </c>
      <c r="C74" s="11"/>
      <c r="D74" s="11">
        <v>1</v>
      </c>
      <c r="E74" s="11">
        <v>1</v>
      </c>
      <c r="F74" s="11"/>
      <c r="G74" s="11">
        <v>1</v>
      </c>
      <c r="H74" s="11">
        <v>1</v>
      </c>
      <c r="I74" s="11"/>
      <c r="J74" s="11"/>
      <c r="K74" s="12"/>
    </row>
    <row r="75" spans="2:11" x14ac:dyDescent="0.25">
      <c r="B75" s="4" t="s">
        <v>74</v>
      </c>
      <c r="C75" s="11"/>
      <c r="D75" s="11">
        <v>3</v>
      </c>
      <c r="E75" s="11">
        <v>2</v>
      </c>
      <c r="F75" s="11"/>
      <c r="G75" s="11">
        <v>1</v>
      </c>
      <c r="H75" s="11"/>
      <c r="I75" s="11"/>
      <c r="J75" s="11"/>
      <c r="K75" s="12"/>
    </row>
    <row r="76" spans="2:11" x14ac:dyDescent="0.25">
      <c r="B76" s="4" t="s">
        <v>75</v>
      </c>
      <c r="C76" s="11"/>
      <c r="D76" s="11"/>
      <c r="E76" s="11"/>
      <c r="F76" s="11"/>
      <c r="G76" s="11">
        <v>1</v>
      </c>
      <c r="H76" s="11"/>
      <c r="I76" s="11"/>
      <c r="J76" s="11"/>
      <c r="K76" s="12"/>
    </row>
    <row r="77" spans="2:11" x14ac:dyDescent="0.25">
      <c r="B77" s="4" t="s">
        <v>76</v>
      </c>
      <c r="C77" s="11"/>
      <c r="D77" s="11">
        <v>1</v>
      </c>
      <c r="E77" s="11">
        <v>1</v>
      </c>
      <c r="F77" s="11"/>
      <c r="G77" s="11">
        <v>1</v>
      </c>
      <c r="H77" s="11">
        <v>1</v>
      </c>
      <c r="I77" s="11"/>
      <c r="J77" s="11"/>
      <c r="K77" s="12"/>
    </row>
    <row r="78" spans="2:11" x14ac:dyDescent="0.25">
      <c r="B78" s="4" t="s">
        <v>77</v>
      </c>
      <c r="C78" s="11"/>
      <c r="D78" s="11"/>
      <c r="E78" s="11"/>
      <c r="F78" s="11"/>
      <c r="G78" s="11">
        <v>1</v>
      </c>
      <c r="H78" s="11"/>
      <c r="I78" s="11">
        <v>1</v>
      </c>
      <c r="J78" s="11">
        <v>1</v>
      </c>
      <c r="K78" s="12"/>
    </row>
    <row r="79" spans="2:11" x14ac:dyDescent="0.25">
      <c r="B79" s="4" t="s">
        <v>78</v>
      </c>
      <c r="C79" s="11"/>
      <c r="D79" s="11">
        <v>2</v>
      </c>
      <c r="E79" s="11"/>
      <c r="F79" s="11"/>
      <c r="G79" s="11">
        <v>1</v>
      </c>
      <c r="H79" s="11"/>
      <c r="I79" s="11"/>
      <c r="J79" s="11"/>
      <c r="K79" s="12"/>
    </row>
    <row r="80" spans="2:11" x14ac:dyDescent="0.25">
      <c r="B80" s="4" t="s">
        <v>79</v>
      </c>
      <c r="C80" s="11"/>
      <c r="D80" s="11">
        <v>1</v>
      </c>
      <c r="E80" s="11">
        <v>1</v>
      </c>
      <c r="F80" s="11"/>
      <c r="G80" s="11">
        <v>1</v>
      </c>
      <c r="H80" s="11"/>
      <c r="I80" s="11"/>
      <c r="J80" s="11"/>
      <c r="K80" s="12"/>
    </row>
    <row r="81" spans="2:11" x14ac:dyDescent="0.25">
      <c r="B81" s="4" t="s">
        <v>80</v>
      </c>
      <c r="C81" s="11"/>
      <c r="D81" s="11">
        <v>1</v>
      </c>
      <c r="E81" s="11">
        <v>1</v>
      </c>
      <c r="F81" s="11"/>
      <c r="G81" s="11">
        <v>1</v>
      </c>
      <c r="H81" s="11">
        <v>1</v>
      </c>
      <c r="I81" s="11"/>
      <c r="J81" s="11"/>
      <c r="K81" s="12"/>
    </row>
    <row r="82" spans="2:11" x14ac:dyDescent="0.25">
      <c r="B82" s="4" t="s">
        <v>81</v>
      </c>
      <c r="C82" s="11"/>
      <c r="D82" s="11">
        <v>2</v>
      </c>
      <c r="E82" s="11"/>
      <c r="F82" s="11"/>
      <c r="G82" s="11">
        <v>1</v>
      </c>
      <c r="H82" s="11"/>
      <c r="I82" s="11"/>
      <c r="J82" s="11"/>
      <c r="K82" s="12"/>
    </row>
    <row r="83" spans="2:11" x14ac:dyDescent="0.25">
      <c r="B83" s="4" t="s">
        <v>93</v>
      </c>
      <c r="C83" s="11"/>
      <c r="D83" s="11">
        <v>2</v>
      </c>
      <c r="E83" s="11"/>
      <c r="F83" s="11"/>
      <c r="G83" s="11">
        <v>1</v>
      </c>
      <c r="H83" s="11"/>
      <c r="I83" s="11"/>
      <c r="J83" s="11"/>
      <c r="K83" s="12"/>
    </row>
    <row r="84" spans="2:11" x14ac:dyDescent="0.25">
      <c r="B84" s="4" t="s">
        <v>94</v>
      </c>
      <c r="C84" s="11"/>
      <c r="D84" s="11"/>
      <c r="E84" s="11">
        <v>1</v>
      </c>
      <c r="F84" s="11"/>
      <c r="G84" s="11">
        <v>1</v>
      </c>
      <c r="H84" s="11">
        <v>1</v>
      </c>
      <c r="I84" s="11"/>
      <c r="J84" s="11"/>
      <c r="K84" s="12"/>
    </row>
    <row r="85" spans="2:11" x14ac:dyDescent="0.25">
      <c r="B85" s="4" t="s">
        <v>95</v>
      </c>
      <c r="C85" s="11"/>
      <c r="D85" s="11">
        <v>1</v>
      </c>
      <c r="E85" s="11">
        <v>1</v>
      </c>
      <c r="F85" s="11"/>
      <c r="G85" s="11">
        <v>1</v>
      </c>
      <c r="H85" s="11">
        <v>1</v>
      </c>
      <c r="I85" s="11"/>
      <c r="J85" s="11"/>
      <c r="K85" s="12"/>
    </row>
    <row r="86" spans="2:11" x14ac:dyDescent="0.25">
      <c r="B86" s="4" t="s">
        <v>96</v>
      </c>
      <c r="C86" s="11"/>
      <c r="D86" s="11">
        <v>1</v>
      </c>
      <c r="E86" s="11"/>
      <c r="F86" s="11"/>
      <c r="G86" s="11">
        <v>1</v>
      </c>
      <c r="H86" s="11">
        <v>1</v>
      </c>
      <c r="I86" s="11"/>
      <c r="J86" s="11"/>
      <c r="K86" s="12"/>
    </row>
    <row r="87" spans="2:11" x14ac:dyDescent="0.25">
      <c r="B87" s="4" t="s">
        <v>97</v>
      </c>
      <c r="C87" s="11"/>
      <c r="D87" s="11"/>
      <c r="E87" s="11">
        <v>1</v>
      </c>
      <c r="F87" s="11"/>
      <c r="G87" s="11"/>
      <c r="H87" s="11"/>
      <c r="I87" s="11"/>
      <c r="J87" s="11"/>
      <c r="K87" s="12"/>
    </row>
    <row r="88" spans="2:11" ht="16.5" thickBot="1" x14ac:dyDescent="0.3">
      <c r="B88" s="5" t="s">
        <v>82</v>
      </c>
      <c r="C88" s="14">
        <v>1</v>
      </c>
      <c r="D88" s="14">
        <v>17</v>
      </c>
      <c r="E88" s="14">
        <v>9</v>
      </c>
      <c r="F88" s="14">
        <v>0</v>
      </c>
      <c r="G88" s="14">
        <v>14</v>
      </c>
      <c r="H88" s="14">
        <v>7</v>
      </c>
      <c r="I88" s="14">
        <v>1</v>
      </c>
      <c r="J88" s="14">
        <v>3</v>
      </c>
      <c r="K88" s="15">
        <v>127</v>
      </c>
    </row>
    <row r="89" spans="2:11" ht="16.5" thickBot="1" x14ac:dyDescent="0.3">
      <c r="B89" s="3"/>
      <c r="C89" s="10"/>
      <c r="D89" s="10"/>
      <c r="E89" s="10"/>
      <c r="F89" s="10"/>
      <c r="G89" s="10"/>
      <c r="H89" s="10"/>
      <c r="I89" s="10"/>
      <c r="J89" s="10"/>
      <c r="K89" s="18"/>
    </row>
    <row r="90" spans="2:11" x14ac:dyDescent="0.25">
      <c r="B90" s="2" t="s">
        <v>98</v>
      </c>
      <c r="C90" s="8" t="s">
        <v>65</v>
      </c>
      <c r="D90" s="8" t="s">
        <v>66</v>
      </c>
      <c r="E90" s="8" t="s">
        <v>67</v>
      </c>
      <c r="F90" s="8" t="s">
        <v>68</v>
      </c>
      <c r="G90" s="8" t="s">
        <v>69</v>
      </c>
      <c r="H90" s="8" t="s">
        <v>70</v>
      </c>
      <c r="I90" s="9" t="s">
        <v>71</v>
      </c>
      <c r="J90" s="10"/>
      <c r="K90" s="18"/>
    </row>
    <row r="91" spans="2:11" x14ac:dyDescent="0.25">
      <c r="B91" s="4" t="s">
        <v>72</v>
      </c>
      <c r="C91" s="11">
        <v>1</v>
      </c>
      <c r="D91" s="11">
        <v>2</v>
      </c>
      <c r="E91" s="11">
        <v>1</v>
      </c>
      <c r="F91" s="11">
        <v>1</v>
      </c>
      <c r="G91" s="11">
        <v>1</v>
      </c>
      <c r="H91" s="11">
        <v>2</v>
      </c>
      <c r="I91" s="12"/>
      <c r="J91" s="10"/>
      <c r="K91" s="18"/>
    </row>
    <row r="92" spans="2:11" x14ac:dyDescent="0.25">
      <c r="B92" s="4" t="s">
        <v>73</v>
      </c>
      <c r="C92" s="11"/>
      <c r="D92" s="11">
        <v>2</v>
      </c>
      <c r="E92" s="11"/>
      <c r="F92" s="11">
        <v>1</v>
      </c>
      <c r="G92" s="11">
        <v>1</v>
      </c>
      <c r="H92" s="11">
        <v>2</v>
      </c>
      <c r="I92" s="12"/>
      <c r="J92" s="10"/>
      <c r="K92" s="18"/>
    </row>
    <row r="93" spans="2:11" x14ac:dyDescent="0.25">
      <c r="B93" s="4" t="s">
        <v>74</v>
      </c>
      <c r="C93" s="11"/>
      <c r="D93" s="11">
        <v>1</v>
      </c>
      <c r="E93" s="11">
        <v>1</v>
      </c>
      <c r="F93" s="11">
        <v>1</v>
      </c>
      <c r="G93" s="11">
        <v>1</v>
      </c>
      <c r="H93" s="11">
        <v>1</v>
      </c>
      <c r="I93" s="12"/>
      <c r="J93" s="10"/>
      <c r="K93" s="18"/>
    </row>
    <row r="94" spans="2:11" x14ac:dyDescent="0.25">
      <c r="B94" s="4" t="s">
        <v>75</v>
      </c>
      <c r="C94" s="11"/>
      <c r="D94" s="11">
        <v>7</v>
      </c>
      <c r="E94" s="11">
        <v>2</v>
      </c>
      <c r="F94" s="11">
        <v>1</v>
      </c>
      <c r="G94" s="11">
        <v>1</v>
      </c>
      <c r="H94" s="11">
        <v>1</v>
      </c>
      <c r="I94" s="12"/>
      <c r="J94" s="10"/>
      <c r="K94" s="18"/>
    </row>
    <row r="95" spans="2:11" x14ac:dyDescent="0.25">
      <c r="B95" s="4" t="s">
        <v>76</v>
      </c>
      <c r="C95" s="11"/>
      <c r="D95" s="11">
        <v>3</v>
      </c>
      <c r="E95" s="11"/>
      <c r="F95" s="11">
        <v>1</v>
      </c>
      <c r="G95" s="11">
        <v>1</v>
      </c>
      <c r="H95" s="11">
        <v>1</v>
      </c>
      <c r="I95" s="12"/>
      <c r="J95" s="10"/>
      <c r="K95" s="18"/>
    </row>
    <row r="96" spans="2:11" x14ac:dyDescent="0.25">
      <c r="B96" s="4" t="s">
        <v>77</v>
      </c>
      <c r="C96" s="11"/>
      <c r="D96" s="11"/>
      <c r="E96" s="11">
        <v>1</v>
      </c>
      <c r="F96" s="11">
        <v>1</v>
      </c>
      <c r="G96" s="11">
        <v>1</v>
      </c>
      <c r="H96" s="11">
        <v>2</v>
      </c>
      <c r="I96" s="12"/>
      <c r="J96" s="10"/>
      <c r="K96" s="18"/>
    </row>
    <row r="97" spans="2:11" x14ac:dyDescent="0.25">
      <c r="B97" s="4" t="s">
        <v>78</v>
      </c>
      <c r="C97" s="11"/>
      <c r="D97" s="11">
        <v>1</v>
      </c>
      <c r="E97" s="11"/>
      <c r="F97" s="11"/>
      <c r="G97" s="11"/>
      <c r="H97" s="11"/>
      <c r="I97" s="12"/>
      <c r="J97" s="10"/>
      <c r="K97" s="18"/>
    </row>
    <row r="98" spans="2:11" x14ac:dyDescent="0.25">
      <c r="B98" s="4" t="s">
        <v>79</v>
      </c>
      <c r="C98" s="11"/>
      <c r="D98" s="11"/>
      <c r="E98" s="11"/>
      <c r="F98" s="11"/>
      <c r="G98" s="11"/>
      <c r="H98" s="11">
        <v>1</v>
      </c>
      <c r="I98" s="12"/>
      <c r="J98" s="10"/>
      <c r="K98" s="18"/>
    </row>
    <row r="99" spans="2:11" x14ac:dyDescent="0.25">
      <c r="B99" s="4" t="s">
        <v>80</v>
      </c>
      <c r="C99" s="11"/>
      <c r="D99" s="11"/>
      <c r="E99" s="11"/>
      <c r="F99" s="11"/>
      <c r="G99" s="11"/>
      <c r="H99" s="11"/>
      <c r="I99" s="12"/>
      <c r="J99" s="10"/>
      <c r="K99" s="18"/>
    </row>
    <row r="100" spans="2:11" x14ac:dyDescent="0.25">
      <c r="B100" s="4" t="s">
        <v>81</v>
      </c>
      <c r="C100" s="11"/>
      <c r="D100" s="11"/>
      <c r="E100" s="11"/>
      <c r="F100" s="11"/>
      <c r="G100" s="11"/>
      <c r="H100" s="11"/>
      <c r="I100" s="12"/>
      <c r="J100" s="10"/>
      <c r="K100" s="18"/>
    </row>
    <row r="101" spans="2:11" ht="16.5" thickBot="1" x14ac:dyDescent="0.3">
      <c r="B101" s="5" t="s">
        <v>82</v>
      </c>
      <c r="C101" s="14">
        <v>1</v>
      </c>
      <c r="D101" s="14">
        <v>16</v>
      </c>
      <c r="E101" s="14">
        <v>5</v>
      </c>
      <c r="F101" s="14">
        <v>6</v>
      </c>
      <c r="G101" s="14">
        <v>6</v>
      </c>
      <c r="H101" s="14">
        <v>10</v>
      </c>
      <c r="I101" s="15">
        <v>72</v>
      </c>
      <c r="J101" s="10"/>
      <c r="K101" s="18"/>
    </row>
    <row r="102" spans="2:11" ht="16.5" thickBot="1" x14ac:dyDescent="0.3">
      <c r="B102" s="3"/>
      <c r="C102" s="10"/>
      <c r="D102" s="10"/>
      <c r="E102" s="10"/>
      <c r="F102" s="10"/>
      <c r="G102" s="10"/>
      <c r="H102" s="10"/>
      <c r="I102" s="10"/>
      <c r="J102" s="10"/>
      <c r="K102" s="18"/>
    </row>
    <row r="103" spans="2:11" x14ac:dyDescent="0.25">
      <c r="B103" s="2" t="s">
        <v>99</v>
      </c>
      <c r="C103" s="8" t="s">
        <v>65</v>
      </c>
      <c r="D103" s="8" t="s">
        <v>66</v>
      </c>
      <c r="E103" s="8" t="s">
        <v>67</v>
      </c>
      <c r="F103" s="8" t="s">
        <v>68</v>
      </c>
      <c r="G103" s="8" t="s">
        <v>69</v>
      </c>
      <c r="H103" s="8" t="s">
        <v>70</v>
      </c>
      <c r="I103" s="9" t="s">
        <v>71</v>
      </c>
      <c r="J103" s="10"/>
      <c r="K103" s="18"/>
    </row>
    <row r="104" spans="2:11" x14ac:dyDescent="0.25">
      <c r="B104" s="4" t="s">
        <v>72</v>
      </c>
      <c r="C104" s="11">
        <v>1</v>
      </c>
      <c r="D104" s="11">
        <v>7</v>
      </c>
      <c r="E104" s="11"/>
      <c r="F104" s="11">
        <v>1</v>
      </c>
      <c r="G104" s="11">
        <v>1</v>
      </c>
      <c r="H104" s="11">
        <v>3</v>
      </c>
      <c r="I104" s="12"/>
      <c r="J104" s="10"/>
      <c r="K104" s="18"/>
    </row>
    <row r="105" spans="2:11" x14ac:dyDescent="0.25">
      <c r="B105" s="4" t="s">
        <v>73</v>
      </c>
      <c r="C105" s="11"/>
      <c r="D105" s="11">
        <v>5</v>
      </c>
      <c r="E105" s="11"/>
      <c r="F105" s="11">
        <v>1</v>
      </c>
      <c r="G105" s="11">
        <v>1</v>
      </c>
      <c r="H105" s="11">
        <v>2</v>
      </c>
      <c r="I105" s="12"/>
      <c r="J105" s="10"/>
      <c r="K105" s="18"/>
    </row>
    <row r="106" spans="2:11" x14ac:dyDescent="0.25">
      <c r="B106" s="4" t="s">
        <v>74</v>
      </c>
      <c r="C106" s="11"/>
      <c r="D106" s="11">
        <v>6</v>
      </c>
      <c r="E106" s="11"/>
      <c r="F106" s="11">
        <v>1</v>
      </c>
      <c r="G106" s="11">
        <v>1</v>
      </c>
      <c r="H106" s="11">
        <v>1</v>
      </c>
      <c r="I106" s="12"/>
      <c r="J106" s="10"/>
      <c r="K106" s="18"/>
    </row>
    <row r="107" spans="2:11" x14ac:dyDescent="0.25">
      <c r="B107" s="4" t="s">
        <v>75</v>
      </c>
      <c r="C107" s="11"/>
      <c r="D107" s="11">
        <v>1</v>
      </c>
      <c r="E107" s="11">
        <v>1</v>
      </c>
      <c r="F107" s="11"/>
      <c r="G107" s="11">
        <v>1</v>
      </c>
      <c r="H107" s="11">
        <v>1</v>
      </c>
      <c r="I107" s="12"/>
      <c r="J107" s="10"/>
      <c r="K107" s="18"/>
    </row>
    <row r="108" spans="2:11" x14ac:dyDescent="0.25">
      <c r="B108" s="4" t="s">
        <v>76</v>
      </c>
      <c r="C108" s="11"/>
      <c r="D108" s="11">
        <v>2</v>
      </c>
      <c r="E108" s="11"/>
      <c r="F108" s="11"/>
      <c r="G108" s="11">
        <v>1</v>
      </c>
      <c r="H108" s="11">
        <v>1</v>
      </c>
      <c r="I108" s="12"/>
      <c r="J108" s="10"/>
      <c r="K108" s="18"/>
    </row>
    <row r="109" spans="2:11" x14ac:dyDescent="0.25">
      <c r="B109" s="4" t="s">
        <v>77</v>
      </c>
      <c r="C109" s="11"/>
      <c r="D109" s="11"/>
      <c r="E109" s="11"/>
      <c r="F109" s="11"/>
      <c r="G109" s="11"/>
      <c r="H109" s="11"/>
      <c r="I109" s="12"/>
      <c r="J109" s="10"/>
      <c r="K109" s="18"/>
    </row>
    <row r="110" spans="2:11" x14ac:dyDescent="0.25">
      <c r="B110" s="4" t="s">
        <v>78</v>
      </c>
      <c r="C110" s="11"/>
      <c r="D110" s="11">
        <v>1</v>
      </c>
      <c r="E110" s="11"/>
      <c r="F110" s="11"/>
      <c r="G110" s="11">
        <v>1</v>
      </c>
      <c r="H110" s="11">
        <v>1</v>
      </c>
      <c r="I110" s="12"/>
      <c r="J110" s="10"/>
      <c r="K110" s="18"/>
    </row>
    <row r="111" spans="2:11" x14ac:dyDescent="0.25">
      <c r="B111" s="4" t="s">
        <v>79</v>
      </c>
      <c r="C111" s="11"/>
      <c r="D111" s="11"/>
      <c r="E111" s="11"/>
      <c r="F111" s="11"/>
      <c r="G111" s="11"/>
      <c r="H111" s="11"/>
      <c r="I111" s="12"/>
      <c r="J111" s="10"/>
      <c r="K111" s="18"/>
    </row>
    <row r="112" spans="2:11" x14ac:dyDescent="0.25">
      <c r="B112" s="4" t="s">
        <v>80</v>
      </c>
      <c r="C112" s="11"/>
      <c r="D112" s="11"/>
      <c r="E112" s="11"/>
      <c r="F112" s="11"/>
      <c r="G112" s="11"/>
      <c r="H112" s="11"/>
      <c r="I112" s="12"/>
      <c r="J112" s="10"/>
      <c r="K112" s="18"/>
    </row>
    <row r="113" spans="2:11" x14ac:dyDescent="0.25">
      <c r="B113" s="4" t="s">
        <v>81</v>
      </c>
      <c r="C113" s="11"/>
      <c r="D113" s="11"/>
      <c r="E113" s="11"/>
      <c r="F113" s="11"/>
      <c r="G113" s="11"/>
      <c r="H113" s="11"/>
      <c r="I113" s="12"/>
      <c r="J113" s="10"/>
      <c r="K113" s="18"/>
    </row>
    <row r="114" spans="2:11" ht="16.5" thickBot="1" x14ac:dyDescent="0.3">
      <c r="B114" s="5" t="s">
        <v>82</v>
      </c>
      <c r="C114" s="14">
        <v>1</v>
      </c>
      <c r="D114" s="14">
        <v>22</v>
      </c>
      <c r="E114" s="14">
        <v>1</v>
      </c>
      <c r="F114" s="14">
        <v>3</v>
      </c>
      <c r="G114" s="14">
        <v>6</v>
      </c>
      <c r="H114" s="14">
        <v>9</v>
      </c>
      <c r="I114" s="15">
        <v>100</v>
      </c>
      <c r="J114" s="10"/>
      <c r="K114" s="18"/>
    </row>
    <row r="115" spans="2:11" ht="16.5" thickBot="1" x14ac:dyDescent="0.3">
      <c r="B115" s="3"/>
      <c r="C115" s="10"/>
      <c r="D115" s="10"/>
      <c r="E115" s="10"/>
      <c r="F115" s="10"/>
      <c r="G115" s="10"/>
      <c r="H115" s="10"/>
      <c r="I115" s="10"/>
      <c r="J115" s="10"/>
      <c r="K115" s="18"/>
    </row>
    <row r="116" spans="2:11" x14ac:dyDescent="0.25">
      <c r="B116" s="2" t="s">
        <v>100</v>
      </c>
      <c r="C116" s="8" t="s">
        <v>65</v>
      </c>
      <c r="D116" s="8" t="s">
        <v>66</v>
      </c>
      <c r="E116" s="8" t="s">
        <v>67</v>
      </c>
      <c r="F116" s="8" t="s">
        <v>68</v>
      </c>
      <c r="G116" s="8" t="s">
        <v>69</v>
      </c>
      <c r="H116" s="8" t="s">
        <v>70</v>
      </c>
      <c r="I116" s="8" t="s">
        <v>89</v>
      </c>
      <c r="J116" s="9" t="s">
        <v>71</v>
      </c>
      <c r="K116" s="18"/>
    </row>
    <row r="117" spans="2:11" x14ac:dyDescent="0.25">
      <c r="B117" s="4" t="s">
        <v>72</v>
      </c>
      <c r="C117" s="11">
        <v>1</v>
      </c>
      <c r="D117" s="11">
        <v>5</v>
      </c>
      <c r="E117" s="11">
        <v>2</v>
      </c>
      <c r="F117" s="11">
        <v>1</v>
      </c>
      <c r="G117" s="11">
        <v>1</v>
      </c>
      <c r="H117" s="11"/>
      <c r="I117" s="11"/>
      <c r="J117" s="12"/>
      <c r="K117" s="18"/>
    </row>
    <row r="118" spans="2:11" x14ac:dyDescent="0.25">
      <c r="B118" s="4" t="s">
        <v>73</v>
      </c>
      <c r="C118" s="11"/>
      <c r="D118" s="11">
        <v>1</v>
      </c>
      <c r="E118" s="11">
        <v>2</v>
      </c>
      <c r="F118" s="11">
        <v>2</v>
      </c>
      <c r="G118" s="11">
        <v>1</v>
      </c>
      <c r="H118" s="11"/>
      <c r="I118" s="11"/>
      <c r="J118" s="12"/>
      <c r="K118" s="18"/>
    </row>
    <row r="119" spans="2:11" x14ac:dyDescent="0.25">
      <c r="B119" s="4" t="s">
        <v>74</v>
      </c>
      <c r="C119" s="11"/>
      <c r="D119" s="11">
        <v>6</v>
      </c>
      <c r="E119" s="11">
        <v>1</v>
      </c>
      <c r="F119" s="11">
        <v>2</v>
      </c>
      <c r="G119" s="11">
        <v>1</v>
      </c>
      <c r="H119" s="11"/>
      <c r="I119" s="11"/>
      <c r="J119" s="12"/>
      <c r="K119" s="18"/>
    </row>
    <row r="120" spans="2:11" x14ac:dyDescent="0.25">
      <c r="B120" s="4" t="s">
        <v>75</v>
      </c>
      <c r="C120" s="11"/>
      <c r="D120" s="11">
        <v>2</v>
      </c>
      <c r="E120" s="11">
        <v>1</v>
      </c>
      <c r="F120" s="11">
        <v>2</v>
      </c>
      <c r="G120" s="11">
        <v>1</v>
      </c>
      <c r="H120" s="11"/>
      <c r="I120" s="11"/>
      <c r="J120" s="12"/>
      <c r="K120" s="18"/>
    </row>
    <row r="121" spans="2:11" x14ac:dyDescent="0.25">
      <c r="B121" s="4" t="s">
        <v>76</v>
      </c>
      <c r="C121" s="11"/>
      <c r="D121" s="11">
        <v>2</v>
      </c>
      <c r="E121" s="11">
        <v>1</v>
      </c>
      <c r="F121" s="11">
        <v>1</v>
      </c>
      <c r="G121" s="11">
        <v>1</v>
      </c>
      <c r="H121" s="11"/>
      <c r="I121" s="11"/>
      <c r="J121" s="12"/>
      <c r="K121" s="18"/>
    </row>
    <row r="122" spans="2:11" x14ac:dyDescent="0.25">
      <c r="B122" s="4" t="s">
        <v>77</v>
      </c>
      <c r="C122" s="11"/>
      <c r="D122" s="11"/>
      <c r="E122" s="11"/>
      <c r="F122" s="11"/>
      <c r="G122" s="11"/>
      <c r="H122" s="11"/>
      <c r="I122" s="11"/>
      <c r="J122" s="12"/>
      <c r="K122" s="18"/>
    </row>
    <row r="123" spans="2:11" x14ac:dyDescent="0.25">
      <c r="B123" s="4" t="s">
        <v>78</v>
      </c>
      <c r="C123" s="11"/>
      <c r="D123" s="11"/>
      <c r="E123" s="11"/>
      <c r="F123" s="11"/>
      <c r="G123" s="11"/>
      <c r="H123" s="11"/>
      <c r="I123" s="11"/>
      <c r="J123" s="12"/>
      <c r="K123" s="18"/>
    </row>
    <row r="124" spans="2:11" x14ac:dyDescent="0.25">
      <c r="B124" s="4" t="s">
        <v>79</v>
      </c>
      <c r="C124" s="11"/>
      <c r="D124" s="11"/>
      <c r="E124" s="11">
        <v>2</v>
      </c>
      <c r="F124" s="11"/>
      <c r="G124" s="11">
        <v>1</v>
      </c>
      <c r="H124" s="11"/>
      <c r="I124" s="11"/>
      <c r="J124" s="12"/>
      <c r="K124" s="18"/>
    </row>
    <row r="125" spans="2:11" x14ac:dyDescent="0.25">
      <c r="B125" s="4" t="s">
        <v>80</v>
      </c>
      <c r="C125" s="11"/>
      <c r="D125" s="11">
        <v>4</v>
      </c>
      <c r="E125" s="11">
        <v>2</v>
      </c>
      <c r="F125" s="11">
        <v>1</v>
      </c>
      <c r="G125" s="11">
        <v>1</v>
      </c>
      <c r="H125" s="11">
        <v>1</v>
      </c>
      <c r="I125" s="11">
        <v>1</v>
      </c>
      <c r="J125" s="12"/>
      <c r="K125" s="18"/>
    </row>
    <row r="126" spans="2:11" x14ac:dyDescent="0.25">
      <c r="B126" s="4" t="s">
        <v>81</v>
      </c>
      <c r="C126" s="11"/>
      <c r="D126" s="11"/>
      <c r="E126" s="11"/>
      <c r="F126" s="11"/>
      <c r="G126" s="11"/>
      <c r="H126" s="11"/>
      <c r="I126" s="11">
        <v>1</v>
      </c>
      <c r="J126" s="12"/>
      <c r="K126" s="18"/>
    </row>
    <row r="127" spans="2:11" x14ac:dyDescent="0.25">
      <c r="B127" s="4" t="s">
        <v>101</v>
      </c>
      <c r="C127" s="11"/>
      <c r="D127" s="11"/>
      <c r="E127" s="11">
        <v>1</v>
      </c>
      <c r="F127" s="11"/>
      <c r="G127" s="11"/>
      <c r="H127" s="11"/>
      <c r="I127" s="11"/>
      <c r="J127" s="12"/>
      <c r="K127" s="18"/>
    </row>
    <row r="128" spans="2:11" x14ac:dyDescent="0.25">
      <c r="B128" s="4" t="s">
        <v>102</v>
      </c>
      <c r="C128" s="11"/>
      <c r="D128" s="11"/>
      <c r="E128" s="11">
        <v>1</v>
      </c>
      <c r="F128" s="11"/>
      <c r="G128" s="11"/>
      <c r="H128" s="11"/>
      <c r="I128" s="11"/>
      <c r="J128" s="12"/>
      <c r="K128" s="18"/>
    </row>
    <row r="129" spans="2:11" ht="16.5" thickBot="1" x14ac:dyDescent="0.3">
      <c r="B129" s="5" t="s">
        <v>82</v>
      </c>
      <c r="C129" s="14">
        <v>1</v>
      </c>
      <c r="D129" s="14">
        <v>20</v>
      </c>
      <c r="E129" s="14">
        <v>13</v>
      </c>
      <c r="F129" s="14">
        <v>9</v>
      </c>
      <c r="G129" s="14">
        <v>7</v>
      </c>
      <c r="H129" s="14">
        <v>1</v>
      </c>
      <c r="I129" s="14">
        <v>2</v>
      </c>
      <c r="J129" s="15">
        <v>120</v>
      </c>
      <c r="K129" s="18"/>
    </row>
    <row r="130" spans="2:11" ht="16.5" thickBot="1" x14ac:dyDescent="0.3">
      <c r="B130" s="3"/>
      <c r="C130" s="10"/>
      <c r="D130" s="10"/>
      <c r="E130" s="10"/>
      <c r="F130" s="10"/>
      <c r="G130" s="10"/>
      <c r="H130" s="10"/>
      <c r="I130" s="10"/>
      <c r="J130" s="10"/>
      <c r="K130" s="18"/>
    </row>
    <row r="131" spans="2:11" x14ac:dyDescent="0.25">
      <c r="B131" s="2" t="s">
        <v>103</v>
      </c>
      <c r="C131" s="8" t="s">
        <v>65</v>
      </c>
      <c r="D131" s="8" t="s">
        <v>66</v>
      </c>
      <c r="E131" s="8" t="s">
        <v>67</v>
      </c>
      <c r="F131" s="8" t="s">
        <v>68</v>
      </c>
      <c r="G131" s="8" t="s">
        <v>69</v>
      </c>
      <c r="H131" s="8" t="s">
        <v>70</v>
      </c>
      <c r="I131" s="8" t="s">
        <v>92</v>
      </c>
      <c r="J131" s="9" t="s">
        <v>89</v>
      </c>
      <c r="K131" s="18"/>
    </row>
    <row r="132" spans="2:11" x14ac:dyDescent="0.25">
      <c r="B132" s="4" t="s">
        <v>104</v>
      </c>
      <c r="C132" s="11">
        <v>2</v>
      </c>
      <c r="D132" s="11">
        <v>7</v>
      </c>
      <c r="E132" s="11">
        <v>1</v>
      </c>
      <c r="F132" s="11">
        <v>1</v>
      </c>
      <c r="G132" s="11">
        <v>1</v>
      </c>
      <c r="H132" s="11"/>
      <c r="I132" s="11"/>
      <c r="J132" s="12"/>
      <c r="K132" s="18"/>
    </row>
    <row r="133" spans="2:11" x14ac:dyDescent="0.25">
      <c r="B133" s="4" t="s">
        <v>105</v>
      </c>
      <c r="C133" s="11"/>
      <c r="D133" s="11">
        <v>10</v>
      </c>
      <c r="E133" s="11">
        <v>1</v>
      </c>
      <c r="F133" s="11"/>
      <c r="G133" s="11">
        <v>1</v>
      </c>
      <c r="H133" s="11"/>
      <c r="I133" s="11"/>
      <c r="J133" s="12"/>
      <c r="K133" s="18"/>
    </row>
    <row r="134" spans="2:11" x14ac:dyDescent="0.25">
      <c r="B134" s="4" t="s">
        <v>106</v>
      </c>
      <c r="C134" s="11"/>
      <c r="D134" s="11">
        <v>6</v>
      </c>
      <c r="E134" s="11"/>
      <c r="F134" s="11"/>
      <c r="G134" s="11">
        <v>1</v>
      </c>
      <c r="H134" s="11"/>
      <c r="I134" s="11"/>
      <c r="J134" s="12"/>
      <c r="K134" s="18"/>
    </row>
    <row r="135" spans="2:11" x14ac:dyDescent="0.25">
      <c r="B135" s="4" t="s">
        <v>107</v>
      </c>
      <c r="C135" s="11"/>
      <c r="D135" s="11">
        <v>2</v>
      </c>
      <c r="E135" s="11"/>
      <c r="F135" s="11">
        <v>1</v>
      </c>
      <c r="G135" s="11"/>
      <c r="H135" s="11"/>
      <c r="I135" s="11"/>
      <c r="J135" s="12"/>
      <c r="K135" s="18"/>
    </row>
    <row r="136" spans="2:11" x14ac:dyDescent="0.25">
      <c r="B136" s="4" t="s">
        <v>108</v>
      </c>
      <c r="C136" s="11"/>
      <c r="D136" s="11">
        <v>4</v>
      </c>
      <c r="E136" s="11"/>
      <c r="F136" s="11">
        <v>1</v>
      </c>
      <c r="G136" s="11"/>
      <c r="H136" s="11"/>
      <c r="I136" s="11"/>
      <c r="J136" s="12"/>
      <c r="K136" s="18"/>
    </row>
    <row r="137" spans="2:11" x14ac:dyDescent="0.25">
      <c r="B137" s="4" t="s">
        <v>77</v>
      </c>
      <c r="C137" s="11"/>
      <c r="D137" s="11">
        <v>2</v>
      </c>
      <c r="E137" s="11"/>
      <c r="F137" s="11"/>
      <c r="G137" s="11"/>
      <c r="H137" s="11"/>
      <c r="I137" s="11"/>
      <c r="J137" s="12">
        <v>1</v>
      </c>
      <c r="K137" s="18"/>
    </row>
    <row r="138" spans="2:11" x14ac:dyDescent="0.25">
      <c r="B138" s="4" t="s">
        <v>78</v>
      </c>
      <c r="C138" s="11"/>
      <c r="D138" s="11">
        <v>1</v>
      </c>
      <c r="E138" s="11"/>
      <c r="F138" s="11"/>
      <c r="G138" s="11"/>
      <c r="H138" s="11"/>
      <c r="I138" s="11"/>
      <c r="J138" s="12"/>
      <c r="K138" s="18"/>
    </row>
    <row r="139" spans="2:11" x14ac:dyDescent="0.25">
      <c r="B139" s="4" t="s">
        <v>109</v>
      </c>
      <c r="C139" s="11"/>
      <c r="D139" s="11"/>
      <c r="E139" s="11">
        <v>1</v>
      </c>
      <c r="F139" s="11"/>
      <c r="G139" s="11"/>
      <c r="H139" s="11"/>
      <c r="I139" s="11"/>
      <c r="J139" s="12"/>
      <c r="K139" s="18"/>
    </row>
    <row r="140" spans="2:11" x14ac:dyDescent="0.25">
      <c r="B140" s="4" t="s">
        <v>110</v>
      </c>
      <c r="C140" s="11"/>
      <c r="D140" s="11">
        <v>1</v>
      </c>
      <c r="E140" s="11"/>
      <c r="F140" s="11"/>
      <c r="G140" s="11"/>
      <c r="H140" s="11"/>
      <c r="I140" s="11"/>
      <c r="J140" s="12"/>
      <c r="K140" s="18"/>
    </row>
    <row r="141" spans="2:11" x14ac:dyDescent="0.25">
      <c r="B141" s="4" t="s">
        <v>111</v>
      </c>
      <c r="C141" s="11"/>
      <c r="D141" s="11">
        <v>2</v>
      </c>
      <c r="E141" s="11">
        <v>1</v>
      </c>
      <c r="F141" s="11"/>
      <c r="G141" s="11"/>
      <c r="H141" s="11"/>
      <c r="I141" s="11">
        <v>1</v>
      </c>
      <c r="J141" s="12"/>
      <c r="K141" s="18"/>
    </row>
    <row r="142" spans="2:11" x14ac:dyDescent="0.25">
      <c r="B142" s="4" t="s">
        <v>112</v>
      </c>
      <c r="C142" s="11"/>
      <c r="D142" s="11">
        <v>4</v>
      </c>
      <c r="E142" s="11"/>
      <c r="F142" s="11"/>
      <c r="G142" s="11">
        <v>1</v>
      </c>
      <c r="H142" s="11"/>
      <c r="I142" s="11"/>
      <c r="J142" s="12">
        <v>1</v>
      </c>
      <c r="K142" s="18"/>
    </row>
    <row r="143" spans="2:11" x14ac:dyDescent="0.25">
      <c r="B143" s="4" t="s">
        <v>113</v>
      </c>
      <c r="C143" s="11"/>
      <c r="D143" s="11">
        <v>2</v>
      </c>
      <c r="E143" s="11">
        <v>1</v>
      </c>
      <c r="F143" s="11"/>
      <c r="G143" s="11"/>
      <c r="H143" s="11"/>
      <c r="I143" s="11">
        <v>6</v>
      </c>
      <c r="J143" s="12"/>
      <c r="K143" s="18"/>
    </row>
    <row r="144" spans="2:11" x14ac:dyDescent="0.25">
      <c r="B144" s="4" t="s">
        <v>114</v>
      </c>
      <c r="C144" s="11"/>
      <c r="D144" s="11">
        <v>1</v>
      </c>
      <c r="E144" s="11"/>
      <c r="F144" s="11"/>
      <c r="G144" s="11"/>
      <c r="H144" s="11"/>
      <c r="I144" s="11"/>
      <c r="J144" s="12"/>
      <c r="K144" s="18"/>
    </row>
    <row r="145" spans="2:11" x14ac:dyDescent="0.25">
      <c r="B145" s="6" t="s">
        <v>82</v>
      </c>
      <c r="C145" s="16">
        <v>2</v>
      </c>
      <c r="D145" s="16">
        <v>42</v>
      </c>
      <c r="E145" s="16">
        <v>5</v>
      </c>
      <c r="F145" s="16">
        <v>3</v>
      </c>
      <c r="G145" s="16">
        <v>4</v>
      </c>
      <c r="H145" s="16">
        <v>0</v>
      </c>
      <c r="I145" s="16">
        <v>7</v>
      </c>
      <c r="J145" s="17">
        <v>2</v>
      </c>
      <c r="K145" s="18"/>
    </row>
    <row r="146" spans="2:11" ht="16.5" thickBot="1" x14ac:dyDescent="0.3">
      <c r="B146" s="3"/>
      <c r="C146" s="10"/>
      <c r="D146" s="10"/>
      <c r="E146" s="10"/>
      <c r="F146" s="10"/>
      <c r="G146" s="10"/>
      <c r="H146" s="10"/>
      <c r="I146" s="10"/>
      <c r="J146" s="18"/>
      <c r="K146" s="18"/>
    </row>
    <row r="147" spans="2:11" x14ac:dyDescent="0.25">
      <c r="B147" s="2" t="s">
        <v>115</v>
      </c>
      <c r="C147" s="8" t="s">
        <v>65</v>
      </c>
      <c r="D147" s="8" t="s">
        <v>116</v>
      </c>
      <c r="E147" s="8" t="s">
        <v>117</v>
      </c>
      <c r="F147" s="8" t="s">
        <v>118</v>
      </c>
      <c r="G147" s="8" t="s">
        <v>119</v>
      </c>
      <c r="H147" s="8" t="s">
        <v>120</v>
      </c>
      <c r="I147" s="8" t="s">
        <v>121</v>
      </c>
      <c r="J147" s="9" t="s">
        <v>122</v>
      </c>
      <c r="K147" s="18"/>
    </row>
    <row r="148" spans="2:11" ht="16.5" thickBot="1" x14ac:dyDescent="0.3">
      <c r="B148" s="7"/>
      <c r="C148" s="19">
        <v>4</v>
      </c>
      <c r="D148" s="19">
        <v>2</v>
      </c>
      <c r="E148" s="19">
        <v>2</v>
      </c>
      <c r="F148" s="19">
        <v>12</v>
      </c>
      <c r="G148" s="19">
        <v>2</v>
      </c>
      <c r="H148" s="19">
        <v>5</v>
      </c>
      <c r="I148" s="19">
        <v>5</v>
      </c>
      <c r="J148" s="20">
        <v>2</v>
      </c>
      <c r="K148" s="21"/>
    </row>
  </sheetData>
  <sheetProtection algorithmName="SHA-512" hashValue="33uorJgMoyO9iE9HIKTwEBSiVDjWaq8Nrd3i+7BhAXqx0OUNUiDYm08LBJ8anKI3tcfjrFSZUoMO89fL+1bMTQ==" saltValue="L0Lo0eecCxPl/rX07JvNOQ==" spinCount="100000" sheet="1" objects="1" scenarios="1"/>
  <mergeCells count="4">
    <mergeCell ref="C3:K4"/>
    <mergeCell ref="B3:B4"/>
    <mergeCell ref="B5:K5"/>
    <mergeCell ref="B6:K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62E136704F7AD47A9665D4A34072641" ma:contentTypeVersion="2" ma:contentTypeDescription="Create a new document." ma:contentTypeScope="" ma:versionID="3ccabb6f2f6ccc2ab2a693d61cda556c">
  <xsd:schema xmlns:xsd="http://www.w3.org/2001/XMLSchema" xmlns:xs="http://www.w3.org/2001/XMLSchema" xmlns:p="http://schemas.microsoft.com/office/2006/metadata/properties" xmlns:ns2="68943b50-608d-40d8-ad84-67894c6897dd" targetNamespace="http://schemas.microsoft.com/office/2006/metadata/properties" ma:root="true" ma:fieldsID="c26242925e31b35371de6dbf7b0e2173" ns2:_="">
    <xsd:import namespace="68943b50-608d-40d8-ad84-67894c6897d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943b50-608d-40d8-ad84-67894c6897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009D4-79F5-40E2-A6D1-A8D7830230B3}">
  <ds:schemaRefs>
    <ds:schemaRef ds:uri="http://schemas.microsoft.com/office/infopath/2007/PartnerControls"/>
    <ds:schemaRef ds:uri="http://purl.org/dc/dcmitype/"/>
    <ds:schemaRef ds:uri="http://schemas.openxmlformats.org/package/2006/metadata/core-properties"/>
    <ds:schemaRef ds:uri="68943b50-608d-40d8-ad84-67894c6897dd"/>
    <ds:schemaRef ds:uri="http://schemas.microsoft.com/office/2006/documentManagement/types"/>
    <ds:schemaRef ds:uri="http://schemas.microsoft.com/office/2006/metadata/propertie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025A997E-3515-4CD2-AF77-1B75684B6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943b50-608d-40d8-ad84-67894c68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89ACA7-890F-43EC-BBAA-AD2572C320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Equipment</vt:lpstr>
      <vt:lpstr>10-site installation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ASHLEY P WASHINGTON</cp:lastModifiedBy>
  <cp:revision/>
  <dcterms:created xsi:type="dcterms:W3CDTF">2022-09-20T12:50:26Z</dcterms:created>
  <dcterms:modified xsi:type="dcterms:W3CDTF">2022-11-01T19:49:36Z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0x010100962E136704F7AD47A9665D4A34072641</vt:lpwstr>
  </property>
</Properties>
</file>